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455"/>
  </bookViews>
  <sheets>
    <sheet name="Hárok1" sheetId="1" r:id="rId1"/>
  </sheets>
  <calcPr calcId="152511"/>
</workbook>
</file>

<file path=xl/calcChain.xml><?xml version="1.0" encoding="utf-8"?>
<calcChain xmlns="http://schemas.openxmlformats.org/spreadsheetml/2006/main">
  <c r="F47" i="1" l="1"/>
  <c r="D47" i="1" l="1"/>
  <c r="C47" i="1" l="1"/>
</calcChain>
</file>

<file path=xl/sharedStrings.xml><?xml version="1.0" encoding="utf-8"?>
<sst xmlns="http://schemas.openxmlformats.org/spreadsheetml/2006/main" count="151" uniqueCount="98">
  <si>
    <t>Názov projektu</t>
  </si>
  <si>
    <t>Požadovaná suma v €</t>
  </si>
  <si>
    <t>Celková suma v €</t>
  </si>
  <si>
    <t>Vedúci klubu</t>
  </si>
  <si>
    <t>Zodpovedný realizátor projektu</t>
  </si>
  <si>
    <t>Mgr. Martin Mikuláš</t>
  </si>
  <si>
    <t>Mgr. Jaroslav Vnuk</t>
  </si>
  <si>
    <t>Vladimír Kováčik</t>
  </si>
  <si>
    <t>Ing. Miroslav Pienčak</t>
  </si>
  <si>
    <t>Mgr. Janka Kajanová</t>
  </si>
  <si>
    <t>Vladimír Mešter</t>
  </si>
  <si>
    <t>Ing. Ľudovít Baranček</t>
  </si>
  <si>
    <t>Ing. Ingrid Kuníková</t>
  </si>
  <si>
    <t>RNDr. Miriam Feretová</t>
  </si>
  <si>
    <t>Mgr. Ján Bosák</t>
  </si>
  <si>
    <t>Mgr. Jana Legartová</t>
  </si>
  <si>
    <t>Ing. Anna Kravárová</t>
  </si>
  <si>
    <t>Ing. Jozef Ristvej</t>
  </si>
  <si>
    <t>Mgr. Eva Kovalčíková</t>
  </si>
  <si>
    <t>AMAVET klub</t>
  </si>
  <si>
    <t>SPOLU:</t>
  </si>
  <si>
    <t>Hodnotiaca komisia:</t>
  </si>
  <si>
    <t>Doc. Ing. Jozef Ristvej, PhD.</t>
  </si>
  <si>
    <t>JUDr. Marián Giba, PhD.</t>
  </si>
  <si>
    <t>Ing. Gabriela Kukolová</t>
  </si>
  <si>
    <t>Vybavuje:</t>
  </si>
  <si>
    <t>Peter Topoľský</t>
  </si>
  <si>
    <t>Mgr. Drahomíra Koníková</t>
  </si>
  <si>
    <t>Majstrovstvá SR žiakov Amavet-u v plastovom a papierovom modelárstve</t>
  </si>
  <si>
    <t>Festival vedy a techniky pre banskobystrický kraj</t>
  </si>
  <si>
    <t>Festival vedy a techniky pre Trenčiansky kraj</t>
  </si>
  <si>
    <t>Jozef Jaššo</t>
  </si>
  <si>
    <t>Robotický krúžok</t>
  </si>
  <si>
    <t>Mgr. Ivana Figurová</t>
  </si>
  <si>
    <t>Malokarpatský festival vedy a techniky</t>
  </si>
  <si>
    <t>Mgr. Pavol Kysela</t>
  </si>
  <si>
    <t>Letný tábor pre znevýhodnené deti</t>
  </si>
  <si>
    <t>Mgr. Ivana Šmelková</t>
  </si>
  <si>
    <t>Schválené/neschválené</t>
  </si>
  <si>
    <t>PREHĽAD PODANÝCH PROJEKTOV CEZ GRANTOVÝ SYSTÉM AMAVET 2017</t>
  </si>
  <si>
    <t>Spája nás kozmické modelárstvo II.</t>
  </si>
  <si>
    <t>„Prašnícki majstri“ – realizácia oddychového kútika „Amavetík“</t>
  </si>
  <si>
    <t>Ukujme z kovov vedomosti</t>
  </si>
  <si>
    <t>Jana Vavreková</t>
  </si>
  <si>
    <t>Potulky za poznaním</t>
  </si>
  <si>
    <t>Fotografický krúžok</t>
  </si>
  <si>
    <t>Ing. Ján Motešický</t>
  </si>
  <si>
    <t>Robotika – kráčame s dobou</t>
  </si>
  <si>
    <t>Digitálna podpora nadaných členov klubu na svetových súťažiach</t>
  </si>
  <si>
    <t>Vďaka klubu AMAVET vedcom už na strednej škole</t>
  </si>
  <si>
    <t>Festival vedy a techniky pre Žilinský kraj - 2017</t>
  </si>
  <si>
    <t>Celoslovenská súťaž RoboRAVE - 2017</t>
  </si>
  <si>
    <t>Krajský festival vedy a techniky IV. Ročník</t>
  </si>
  <si>
    <t>Ing. Michal Mesároš</t>
  </si>
  <si>
    <t>Tábor pre (ne)poslušné deti</t>
  </si>
  <si>
    <t>Festival vedy a techniky pre Bratislavský a Trnavský kraj</t>
  </si>
  <si>
    <t>Dávid Kocan</t>
  </si>
  <si>
    <t>Prírodovedné experimenty jednoducho, poučne a zábavne</t>
  </si>
  <si>
    <t>Mgr. Lucia Čemanová</t>
  </si>
  <si>
    <t>Zoceľujeme technické myslenie počas letných prázdnin</t>
  </si>
  <si>
    <t>Inovácia obsahovej stránky práce robotikov</t>
  </si>
  <si>
    <t>Dubnický šachový turnaj</t>
  </si>
  <si>
    <t>Ing. Jana Šošovičková</t>
  </si>
  <si>
    <t>Ing. Marián Šošovička</t>
  </si>
  <si>
    <t>Mgr. Marek Janičík</t>
  </si>
  <si>
    <t>Búranie bariér pomocou moderných technológií</t>
  </si>
  <si>
    <t>ASTROkaleidoskop - vedy a techniky</t>
  </si>
  <si>
    <t>Letný hravý robotábor</t>
  </si>
  <si>
    <t>Roboty medzi deťmi</t>
  </si>
  <si>
    <t>Buď pánom svojich peňazí</t>
  </si>
  <si>
    <t>ELEKTROTECHNIKA - naša budúcnosť</t>
  </si>
  <si>
    <t>Voľný čas s ROBOTom</t>
  </si>
  <si>
    <t>Metodická príručka animačného programu Zvedaví vedci 2.</t>
  </si>
  <si>
    <t>Vzdelávanie</t>
  </si>
  <si>
    <t>Festival vedy a techniky pre Prešovský kraj</t>
  </si>
  <si>
    <t>Dávid Richter</t>
  </si>
  <si>
    <t>Virtuálne pieskovisko - rozšírenie</t>
  </si>
  <si>
    <t>Festival vedy a techniky pre Košický kraj</t>
  </si>
  <si>
    <t>Raj cez objektív</t>
  </si>
  <si>
    <t>Zručnosť naša každodenná</t>
  </si>
  <si>
    <t>Mgr. Zuzana Hennelová</t>
  </si>
  <si>
    <t>Mgr. Matej Farkalín</t>
  </si>
  <si>
    <t>Prečo žiarovka svieti?</t>
  </si>
  <si>
    <t>PaedDr. Jaroslava Surgentová</t>
  </si>
  <si>
    <t>Mgr. Marcela Bavoľárová</t>
  </si>
  <si>
    <t>Pobyt v prírode ako príprava na náročné životné udalosti</t>
  </si>
  <si>
    <t>Ing. Mgr. Igor Bukovčák</t>
  </si>
  <si>
    <t>Ing. Peter Bukovčák</t>
  </si>
  <si>
    <t>Letný turisticko - poznávací tábor</t>
  </si>
  <si>
    <t>Mgr. Radoslav Nekoranec</t>
  </si>
  <si>
    <t>DEMOveda</t>
  </si>
  <si>
    <t>Prekroč svoj tieň!</t>
  </si>
  <si>
    <t>Pokročilé programovanie LEGO robotov</t>
  </si>
  <si>
    <t>Príbehy o oxidoch</t>
  </si>
  <si>
    <t>Počet klubov: 24</t>
  </si>
  <si>
    <t>Počet projektov: 44</t>
  </si>
  <si>
    <t>Dotácia MŠVVaŠ SR</t>
  </si>
  <si>
    <t>Schválené G+M+J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</si>
</sst>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5" formatCode="#,##0.00\ [$€-1]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i/>
      <sz val="1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sz val="11"/>
      <color rgb="FF0070C0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3" fillId="2" borderId="1" xfId="0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left" wrapText="1"/>
    </xf>
    <xf numFmtId="0" fontId="3" fillId="2" borderId="1" xfId="0" applyFont="1" applyFill="1" applyBorder="1"/>
    <xf numFmtId="0" fontId="4" fillId="0" borderId="1" xfId="0" applyFont="1" applyBorder="1"/>
    <xf numFmtId="2" fontId="0" fillId="0" borderId="1" xfId="0" applyNumberFormat="1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0" xfId="0" applyFont="1"/>
    <xf numFmtId="164" fontId="3" fillId="0" borderId="0" xfId="0" applyNumberFormat="1" applyFont="1" applyAlignment="1">
      <alignment horizontal="left"/>
    </xf>
    <xf numFmtId="0" fontId="5" fillId="0" borderId="0" xfId="0" applyFont="1" applyFill="1" applyBorder="1"/>
    <xf numFmtId="0" fontId="2" fillId="0" borderId="0" xfId="0" applyFont="1" applyFill="1" applyBorder="1"/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 applyFill="1" applyBorder="1"/>
    <xf numFmtId="0" fontId="0" fillId="0" borderId="1" xfId="0" applyBorder="1" applyAlignment="1">
      <alignment horizontal="center" vertical="center"/>
    </xf>
    <xf numFmtId="2" fontId="0" fillId="0" borderId="0" xfId="0" applyNumberFormat="1"/>
    <xf numFmtId="0" fontId="0" fillId="0" borderId="1" xfId="0" applyFill="1" applyBorder="1"/>
    <xf numFmtId="2" fontId="0" fillId="0" borderId="0" xfId="0" applyNumberFormat="1" applyFill="1"/>
    <xf numFmtId="0" fontId="0" fillId="0" borderId="0" xfId="0" applyFill="1"/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8" fillId="0" borderId="1" xfId="0" applyFont="1" applyFill="1" applyBorder="1"/>
    <xf numFmtId="0" fontId="9" fillId="0" borderId="0" xfId="0" applyFont="1"/>
    <xf numFmtId="165" fontId="7" fillId="0" borderId="0" xfId="0" applyNumberFormat="1" applyFont="1" applyAlignment="1">
      <alignment horizontal="left"/>
    </xf>
    <xf numFmtId="2" fontId="10" fillId="2" borderId="1" xfId="0" applyNumberFormat="1" applyFont="1" applyFill="1" applyBorder="1" applyAlignment="1">
      <alignment horizontal="left" wrapText="1"/>
    </xf>
    <xf numFmtId="2" fontId="11" fillId="0" borderId="1" xfId="0" applyNumberFormat="1" applyFont="1" applyBorder="1" applyAlignment="1">
      <alignment horizontal="left"/>
    </xf>
    <xf numFmtId="2" fontId="11" fillId="0" borderId="1" xfId="0" applyNumberFormat="1" applyFont="1" applyFill="1" applyBorder="1" applyAlignment="1">
      <alignment horizontal="left"/>
    </xf>
    <xf numFmtId="164" fontId="10" fillId="0" borderId="0" xfId="0" applyNumberFormat="1" applyFont="1" applyAlignment="1">
      <alignment horizontal="left"/>
    </xf>
    <xf numFmtId="165" fontId="11" fillId="0" borderId="0" xfId="0" applyNumberFormat="1" applyFont="1" applyAlignment="1">
      <alignment horizontal="left"/>
    </xf>
    <xf numFmtId="0" fontId="11" fillId="0" borderId="0" xfId="0" applyFont="1"/>
    <xf numFmtId="0" fontId="8" fillId="0" borderId="1" xfId="0" applyFont="1" applyBorder="1"/>
    <xf numFmtId="2" fontId="12" fillId="0" borderId="1" xfId="0" applyNumberFormat="1" applyFont="1" applyBorder="1" applyAlignment="1">
      <alignment horizontal="left"/>
    </xf>
    <xf numFmtId="2" fontId="12" fillId="0" borderId="1" xfId="0" applyNumberFormat="1" applyFont="1" applyFill="1" applyBorder="1" applyAlignment="1">
      <alignment horizontal="left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1">
    <cellStyle name="Normáln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6"/>
  <sheetViews>
    <sheetView tabSelected="1" zoomScale="98" zoomScaleNormal="98" workbookViewId="0">
      <pane ySplit="2" topLeftCell="A3" activePane="bottomLeft" state="frozen"/>
      <selection pane="bottomLeft" activeCell="B10" sqref="B10"/>
    </sheetView>
  </sheetViews>
  <sheetFormatPr defaultRowHeight="15" x14ac:dyDescent="0.25"/>
  <cols>
    <col min="2" max="2" width="61.5703125" customWidth="1"/>
    <col min="3" max="3" width="11" customWidth="1"/>
    <col min="4" max="4" width="11.5703125" customWidth="1"/>
    <col min="5" max="5" width="11.5703125" hidden="1" customWidth="1"/>
    <col min="6" max="6" width="11.5703125" style="29" customWidth="1"/>
    <col min="7" max="7" width="25.42578125" customWidth="1"/>
    <col min="8" max="8" width="23.5703125" customWidth="1"/>
    <col min="9" max="9" width="22.5703125" customWidth="1"/>
  </cols>
  <sheetData>
    <row r="1" spans="1:10" ht="18.75" x14ac:dyDescent="0.3">
      <c r="A1" s="35" t="s">
        <v>39</v>
      </c>
      <c r="B1" s="35"/>
      <c r="C1" s="35"/>
      <c r="D1" s="35"/>
      <c r="E1" s="35"/>
      <c r="F1" s="35"/>
      <c r="G1" s="35"/>
      <c r="H1" s="35"/>
      <c r="I1" s="35"/>
    </row>
    <row r="2" spans="1:10" ht="30" x14ac:dyDescent="0.25">
      <c r="A2" s="12" t="s">
        <v>19</v>
      </c>
      <c r="B2" s="1" t="s">
        <v>0</v>
      </c>
      <c r="C2" s="2" t="s">
        <v>2</v>
      </c>
      <c r="D2" s="2" t="s">
        <v>1</v>
      </c>
      <c r="E2" s="2"/>
      <c r="F2" s="24" t="s">
        <v>97</v>
      </c>
      <c r="G2" s="3" t="s">
        <v>3</v>
      </c>
      <c r="H2" s="3" t="s">
        <v>4</v>
      </c>
      <c r="I2" s="3" t="s">
        <v>38</v>
      </c>
    </row>
    <row r="3" spans="1:10" x14ac:dyDescent="0.25">
      <c r="A3" s="33">
        <v>504</v>
      </c>
      <c r="B3" s="30" t="s">
        <v>72</v>
      </c>
      <c r="C3" s="31">
        <v>2000</v>
      </c>
      <c r="D3" s="31">
        <v>500</v>
      </c>
      <c r="E3" s="31"/>
      <c r="F3" s="25">
        <v>500</v>
      </c>
      <c r="G3" s="6" t="s">
        <v>24</v>
      </c>
      <c r="H3" s="6" t="s">
        <v>24</v>
      </c>
      <c r="I3" s="6"/>
      <c r="J3" s="15"/>
    </row>
    <row r="4" spans="1:10" x14ac:dyDescent="0.25">
      <c r="A4" s="37"/>
      <c r="B4" s="30" t="s">
        <v>36</v>
      </c>
      <c r="C4" s="31">
        <v>1236</v>
      </c>
      <c r="D4" s="31">
        <v>500</v>
      </c>
      <c r="E4" s="31"/>
      <c r="F4" s="25">
        <v>500</v>
      </c>
      <c r="G4" s="6" t="s">
        <v>24</v>
      </c>
      <c r="H4" s="6" t="s">
        <v>24</v>
      </c>
      <c r="I4" s="6"/>
      <c r="J4" s="15"/>
    </row>
    <row r="5" spans="1:10" x14ac:dyDescent="0.25">
      <c r="A5" s="34"/>
      <c r="B5" s="30" t="s">
        <v>73</v>
      </c>
      <c r="C5" s="31">
        <v>500</v>
      </c>
      <c r="D5" s="31">
        <v>500</v>
      </c>
      <c r="E5" s="31"/>
      <c r="F5" s="25">
        <v>0</v>
      </c>
      <c r="G5" s="6" t="s">
        <v>24</v>
      </c>
      <c r="H5" s="6" t="s">
        <v>24</v>
      </c>
      <c r="I5" s="6"/>
      <c r="J5" s="15"/>
    </row>
    <row r="6" spans="1:10" x14ac:dyDescent="0.25">
      <c r="A6" s="19">
        <v>519</v>
      </c>
      <c r="B6" s="21" t="s">
        <v>88</v>
      </c>
      <c r="C6" s="31">
        <v>4200</v>
      </c>
      <c r="D6" s="31">
        <v>499</v>
      </c>
      <c r="E6" s="31"/>
      <c r="F6" s="25">
        <v>400</v>
      </c>
      <c r="G6" s="6" t="s">
        <v>89</v>
      </c>
      <c r="H6" s="6" t="s">
        <v>89</v>
      </c>
      <c r="I6" s="6"/>
      <c r="J6" s="15"/>
    </row>
    <row r="7" spans="1:10" x14ac:dyDescent="0.25">
      <c r="A7" s="36">
        <v>549</v>
      </c>
      <c r="B7" s="30" t="s">
        <v>51</v>
      </c>
      <c r="C7" s="31">
        <v>2310</v>
      </c>
      <c r="D7" s="31">
        <v>500</v>
      </c>
      <c r="E7" s="31"/>
      <c r="F7" s="25">
        <v>450</v>
      </c>
      <c r="G7" s="6" t="s">
        <v>17</v>
      </c>
      <c r="H7" s="6" t="s">
        <v>17</v>
      </c>
      <c r="I7" s="6"/>
      <c r="J7" s="15"/>
    </row>
    <row r="8" spans="1:10" x14ac:dyDescent="0.25">
      <c r="A8" s="36"/>
      <c r="B8" s="21" t="s">
        <v>50</v>
      </c>
      <c r="C8" s="32">
        <v>500</v>
      </c>
      <c r="D8" s="32">
        <v>500</v>
      </c>
      <c r="E8" s="32"/>
      <c r="F8" s="26">
        <v>350</v>
      </c>
      <c r="G8" s="16" t="s">
        <v>17</v>
      </c>
      <c r="H8" s="16" t="s">
        <v>17</v>
      </c>
      <c r="I8" s="6"/>
      <c r="J8" s="15"/>
    </row>
    <row r="9" spans="1:10" x14ac:dyDescent="0.25">
      <c r="A9" s="36"/>
      <c r="B9" s="30" t="s">
        <v>32</v>
      </c>
      <c r="C9" s="31">
        <v>646</v>
      </c>
      <c r="D9" s="31">
        <v>500</v>
      </c>
      <c r="E9" s="31"/>
      <c r="F9" s="25">
        <v>450</v>
      </c>
      <c r="G9" s="6" t="s">
        <v>17</v>
      </c>
      <c r="H9" s="6" t="s">
        <v>17</v>
      </c>
      <c r="I9" s="6"/>
      <c r="J9" s="15"/>
    </row>
    <row r="10" spans="1:10" x14ac:dyDescent="0.25">
      <c r="A10" s="7">
        <v>686</v>
      </c>
      <c r="B10" s="30" t="s">
        <v>60</v>
      </c>
      <c r="C10" s="31">
        <v>1000</v>
      </c>
      <c r="D10" s="31">
        <v>500</v>
      </c>
      <c r="E10" s="31"/>
      <c r="F10" s="25">
        <v>500</v>
      </c>
      <c r="G10" s="6" t="s">
        <v>35</v>
      </c>
      <c r="H10" s="6" t="s">
        <v>35</v>
      </c>
      <c r="I10" s="6"/>
      <c r="J10" s="15"/>
    </row>
    <row r="11" spans="1:10" x14ac:dyDescent="0.25">
      <c r="A11" s="33">
        <v>727</v>
      </c>
      <c r="B11" s="30" t="s">
        <v>42</v>
      </c>
      <c r="C11" s="31">
        <v>600</v>
      </c>
      <c r="D11" s="31">
        <v>500</v>
      </c>
      <c r="E11" s="31"/>
      <c r="F11" s="25">
        <v>400</v>
      </c>
      <c r="G11" s="6" t="s">
        <v>15</v>
      </c>
      <c r="H11" s="6" t="s">
        <v>15</v>
      </c>
      <c r="I11" s="6"/>
      <c r="J11" s="15"/>
    </row>
    <row r="12" spans="1:10" x14ac:dyDescent="0.25">
      <c r="A12" s="34"/>
      <c r="B12" s="30" t="s">
        <v>93</v>
      </c>
      <c r="C12" s="31">
        <v>360</v>
      </c>
      <c r="D12" s="31">
        <v>300</v>
      </c>
      <c r="E12" s="31"/>
      <c r="F12" s="25">
        <v>300</v>
      </c>
      <c r="G12" s="6" t="s">
        <v>15</v>
      </c>
      <c r="H12" s="6" t="s">
        <v>15</v>
      </c>
      <c r="I12" s="6"/>
      <c r="J12" s="15"/>
    </row>
    <row r="13" spans="1:10" x14ac:dyDescent="0.25">
      <c r="A13" s="33">
        <v>747</v>
      </c>
      <c r="B13" s="30" t="s">
        <v>78</v>
      </c>
      <c r="C13" s="31">
        <v>1059.5999999999999</v>
      </c>
      <c r="D13" s="31">
        <v>464.8</v>
      </c>
      <c r="E13" s="31"/>
      <c r="F13" s="25">
        <v>360</v>
      </c>
      <c r="G13" s="6" t="s">
        <v>80</v>
      </c>
      <c r="H13" s="6" t="s">
        <v>81</v>
      </c>
      <c r="I13" s="6"/>
      <c r="J13" s="15"/>
    </row>
    <row r="14" spans="1:10" x14ac:dyDescent="0.25">
      <c r="A14" s="34"/>
      <c r="B14" s="30" t="s">
        <v>79</v>
      </c>
      <c r="C14" s="31">
        <v>3863.1</v>
      </c>
      <c r="D14" s="31">
        <v>463</v>
      </c>
      <c r="E14" s="31"/>
      <c r="F14" s="25">
        <v>360</v>
      </c>
      <c r="G14" s="6" t="s">
        <v>80</v>
      </c>
      <c r="H14" s="6" t="s">
        <v>80</v>
      </c>
      <c r="I14" s="6"/>
      <c r="J14" s="15"/>
    </row>
    <row r="15" spans="1:10" s="18" customFormat="1" x14ac:dyDescent="0.25">
      <c r="A15" s="36">
        <v>808</v>
      </c>
      <c r="B15" s="21" t="s">
        <v>30</v>
      </c>
      <c r="C15" s="32">
        <v>500</v>
      </c>
      <c r="D15" s="32">
        <v>500</v>
      </c>
      <c r="E15" s="32"/>
      <c r="F15" s="26">
        <v>350</v>
      </c>
      <c r="G15" s="16" t="s">
        <v>9</v>
      </c>
      <c r="H15" s="16" t="s">
        <v>10</v>
      </c>
      <c r="I15" s="16"/>
      <c r="J15" s="17"/>
    </row>
    <row r="16" spans="1:10" x14ac:dyDescent="0.25">
      <c r="A16" s="36"/>
      <c r="B16" s="30" t="s">
        <v>66</v>
      </c>
      <c r="C16" s="31">
        <v>630</v>
      </c>
      <c r="D16" s="31">
        <v>500</v>
      </c>
      <c r="E16" s="31"/>
      <c r="F16" s="25">
        <v>0</v>
      </c>
      <c r="G16" s="6" t="s">
        <v>9</v>
      </c>
      <c r="H16" s="16" t="s">
        <v>10</v>
      </c>
      <c r="I16" s="6"/>
      <c r="J16" s="15"/>
    </row>
    <row r="17" spans="1:10" x14ac:dyDescent="0.25">
      <c r="A17" s="36"/>
      <c r="B17" s="30" t="s">
        <v>68</v>
      </c>
      <c r="C17" s="31">
        <v>550</v>
      </c>
      <c r="D17" s="31">
        <v>500</v>
      </c>
      <c r="E17" s="31"/>
      <c r="F17" s="25">
        <v>450</v>
      </c>
      <c r="G17" s="6" t="s">
        <v>9</v>
      </c>
      <c r="H17" s="6" t="s">
        <v>11</v>
      </c>
      <c r="I17" s="6"/>
      <c r="J17" s="15"/>
    </row>
    <row r="18" spans="1:10" x14ac:dyDescent="0.25">
      <c r="A18" s="36"/>
      <c r="B18" s="21" t="s">
        <v>40</v>
      </c>
      <c r="C18" s="31">
        <v>494</v>
      </c>
      <c r="D18" s="31">
        <v>494</v>
      </c>
      <c r="E18" s="31"/>
      <c r="F18" s="25">
        <v>444</v>
      </c>
      <c r="G18" s="6" t="s">
        <v>9</v>
      </c>
      <c r="H18" s="6" t="s">
        <v>31</v>
      </c>
      <c r="I18" s="6"/>
      <c r="J18" s="15"/>
    </row>
    <row r="19" spans="1:10" x14ac:dyDescent="0.25">
      <c r="A19" s="36"/>
      <c r="B19" s="30" t="s">
        <v>67</v>
      </c>
      <c r="C19" s="31">
        <v>700</v>
      </c>
      <c r="D19" s="31">
        <v>500</v>
      </c>
      <c r="E19" s="31"/>
      <c r="F19" s="25">
        <v>0</v>
      </c>
      <c r="G19" s="6" t="s">
        <v>9</v>
      </c>
      <c r="H19" s="6" t="s">
        <v>11</v>
      </c>
      <c r="I19" s="6"/>
      <c r="J19" s="15"/>
    </row>
    <row r="20" spans="1:10" x14ac:dyDescent="0.25">
      <c r="A20" s="36">
        <v>836</v>
      </c>
      <c r="B20" s="21" t="s">
        <v>52</v>
      </c>
      <c r="C20" s="32">
        <v>350</v>
      </c>
      <c r="D20" s="32">
        <v>250</v>
      </c>
      <c r="E20" s="32"/>
      <c r="F20" s="26">
        <v>350</v>
      </c>
      <c r="G20" s="16" t="s">
        <v>53</v>
      </c>
      <c r="H20" s="16" t="s">
        <v>5</v>
      </c>
      <c r="I20" s="16"/>
      <c r="J20" s="15"/>
    </row>
    <row r="21" spans="1:10" x14ac:dyDescent="0.25">
      <c r="A21" s="36"/>
      <c r="B21" s="21" t="s">
        <v>28</v>
      </c>
      <c r="C21" s="31">
        <v>650</v>
      </c>
      <c r="D21" s="31">
        <v>450</v>
      </c>
      <c r="E21" s="31"/>
      <c r="F21" s="25">
        <v>400</v>
      </c>
      <c r="G21" s="6" t="s">
        <v>5</v>
      </c>
      <c r="H21" s="6" t="s">
        <v>6</v>
      </c>
      <c r="I21" s="6"/>
      <c r="J21" s="15"/>
    </row>
    <row r="22" spans="1:10" x14ac:dyDescent="0.25">
      <c r="A22" s="7">
        <v>849</v>
      </c>
      <c r="B22" s="21" t="s">
        <v>77</v>
      </c>
      <c r="C22" s="32">
        <v>500</v>
      </c>
      <c r="D22" s="32">
        <v>500</v>
      </c>
      <c r="E22" s="32"/>
      <c r="F22" s="26">
        <v>350</v>
      </c>
      <c r="G22" s="16" t="s">
        <v>37</v>
      </c>
      <c r="H22" s="16" t="s">
        <v>37</v>
      </c>
      <c r="I22" s="6"/>
      <c r="J22" s="15"/>
    </row>
    <row r="23" spans="1:10" x14ac:dyDescent="0.25">
      <c r="A23" s="7">
        <v>873</v>
      </c>
      <c r="B23" s="21" t="s">
        <v>82</v>
      </c>
      <c r="C23" s="32">
        <v>1200</v>
      </c>
      <c r="D23" s="32">
        <v>500</v>
      </c>
      <c r="E23" s="32"/>
      <c r="F23" s="26">
        <v>0</v>
      </c>
      <c r="G23" s="16" t="s">
        <v>83</v>
      </c>
      <c r="H23" s="16" t="s">
        <v>84</v>
      </c>
      <c r="I23" s="6"/>
      <c r="J23" s="15"/>
    </row>
    <row r="24" spans="1:10" x14ac:dyDescent="0.25">
      <c r="A24" s="7">
        <v>884</v>
      </c>
      <c r="B24" s="21" t="s">
        <v>85</v>
      </c>
      <c r="C24" s="32">
        <v>3920</v>
      </c>
      <c r="D24" s="32">
        <v>500</v>
      </c>
      <c r="E24" s="32"/>
      <c r="F24" s="26">
        <v>0</v>
      </c>
      <c r="G24" s="16" t="s">
        <v>86</v>
      </c>
      <c r="H24" s="16" t="s">
        <v>87</v>
      </c>
      <c r="I24" s="6"/>
      <c r="J24" s="15"/>
    </row>
    <row r="25" spans="1:10" ht="14.25" customHeight="1" x14ac:dyDescent="0.25">
      <c r="A25" s="7">
        <v>892</v>
      </c>
      <c r="B25" s="30" t="s">
        <v>59</v>
      </c>
      <c r="C25" s="31">
        <v>2000</v>
      </c>
      <c r="D25" s="31">
        <v>500</v>
      </c>
      <c r="E25" s="31"/>
      <c r="F25" s="25">
        <v>200</v>
      </c>
      <c r="G25" s="6" t="s">
        <v>27</v>
      </c>
      <c r="H25" s="6" t="s">
        <v>27</v>
      </c>
      <c r="I25" s="6"/>
      <c r="J25" s="15"/>
    </row>
    <row r="26" spans="1:10" ht="14.25" customHeight="1" x14ac:dyDescent="0.25">
      <c r="A26" s="7">
        <v>894</v>
      </c>
      <c r="B26" s="30" t="s">
        <v>57</v>
      </c>
      <c r="C26" s="31">
        <v>455</v>
      </c>
      <c r="D26" s="31">
        <v>455</v>
      </c>
      <c r="E26" s="31"/>
      <c r="F26" s="25">
        <v>300</v>
      </c>
      <c r="G26" s="6" t="s">
        <v>58</v>
      </c>
      <c r="H26" s="6" t="s">
        <v>58</v>
      </c>
      <c r="I26" s="6"/>
      <c r="J26" s="15"/>
    </row>
    <row r="27" spans="1:10" ht="14.25" customHeight="1" x14ac:dyDescent="0.25">
      <c r="A27" s="7">
        <v>930</v>
      </c>
      <c r="B27" s="30" t="s">
        <v>41</v>
      </c>
      <c r="C27" s="31">
        <v>300</v>
      </c>
      <c r="D27" s="31">
        <v>250</v>
      </c>
      <c r="E27" s="31"/>
      <c r="F27" s="25">
        <v>250</v>
      </c>
      <c r="G27" s="6" t="s">
        <v>14</v>
      </c>
      <c r="H27" s="6" t="s">
        <v>14</v>
      </c>
      <c r="I27" s="6"/>
      <c r="J27" s="15"/>
    </row>
    <row r="28" spans="1:10" x14ac:dyDescent="0.25">
      <c r="A28" s="19">
        <v>937</v>
      </c>
      <c r="B28" s="21" t="s">
        <v>29</v>
      </c>
      <c r="C28" s="32">
        <v>500</v>
      </c>
      <c r="D28" s="32">
        <v>500</v>
      </c>
      <c r="E28" s="32"/>
      <c r="F28" s="26">
        <v>350</v>
      </c>
      <c r="G28" s="16" t="s">
        <v>7</v>
      </c>
      <c r="H28" s="16" t="s">
        <v>7</v>
      </c>
      <c r="I28" s="6"/>
      <c r="J28" s="15"/>
    </row>
    <row r="29" spans="1:10" ht="14.25" customHeight="1" x14ac:dyDescent="0.25">
      <c r="A29" s="33">
        <v>939</v>
      </c>
      <c r="B29" s="30" t="s">
        <v>44</v>
      </c>
      <c r="C29" s="31">
        <v>1650</v>
      </c>
      <c r="D29" s="31">
        <v>500</v>
      </c>
      <c r="E29" s="31"/>
      <c r="F29" s="25">
        <v>300</v>
      </c>
      <c r="G29" s="6" t="s">
        <v>43</v>
      </c>
      <c r="H29" s="6" t="s">
        <v>43</v>
      </c>
      <c r="I29" s="6"/>
      <c r="J29" s="15"/>
    </row>
    <row r="30" spans="1:10" ht="14.25" customHeight="1" x14ac:dyDescent="0.25">
      <c r="A30" s="34"/>
      <c r="B30" s="30" t="s">
        <v>45</v>
      </c>
      <c r="C30" s="31">
        <v>850</v>
      </c>
      <c r="D30" s="31">
        <v>500</v>
      </c>
      <c r="E30" s="31"/>
      <c r="F30" s="25">
        <v>300</v>
      </c>
      <c r="G30" s="6" t="s">
        <v>43</v>
      </c>
      <c r="H30" s="6" t="s">
        <v>43</v>
      </c>
      <c r="I30" s="6"/>
      <c r="J30" s="15"/>
    </row>
    <row r="31" spans="1:10" x14ac:dyDescent="0.25">
      <c r="A31" s="7">
        <v>944</v>
      </c>
      <c r="B31" s="30" t="s">
        <v>34</v>
      </c>
      <c r="C31" s="31">
        <v>516</v>
      </c>
      <c r="D31" s="31">
        <v>244</v>
      </c>
      <c r="E31" s="31"/>
      <c r="F31" s="25">
        <v>244</v>
      </c>
      <c r="G31" s="6" t="s">
        <v>12</v>
      </c>
      <c r="H31" s="6" t="s">
        <v>12</v>
      </c>
      <c r="I31" s="6"/>
      <c r="J31" s="15"/>
    </row>
    <row r="32" spans="1:10" x14ac:dyDescent="0.25">
      <c r="A32" s="7">
        <v>955</v>
      </c>
      <c r="B32" s="21" t="s">
        <v>54</v>
      </c>
      <c r="C32" s="31">
        <v>750</v>
      </c>
      <c r="D32" s="31">
        <v>500</v>
      </c>
      <c r="E32" s="31"/>
      <c r="F32" s="25">
        <v>350</v>
      </c>
      <c r="G32" s="6" t="s">
        <v>33</v>
      </c>
      <c r="H32" s="6" t="s">
        <v>33</v>
      </c>
      <c r="I32" s="6"/>
      <c r="J32" s="15"/>
    </row>
    <row r="33" spans="1:10" x14ac:dyDescent="0.25">
      <c r="A33" s="36">
        <v>957</v>
      </c>
      <c r="B33" s="30" t="s">
        <v>48</v>
      </c>
      <c r="C33" s="31">
        <v>780</v>
      </c>
      <c r="D33" s="31">
        <v>500</v>
      </c>
      <c r="E33" s="31"/>
      <c r="F33" s="25">
        <v>450</v>
      </c>
      <c r="G33" s="6" t="s">
        <v>56</v>
      </c>
      <c r="H33" s="6" t="s">
        <v>13</v>
      </c>
      <c r="I33" s="6"/>
      <c r="J33" s="15"/>
    </row>
    <row r="34" spans="1:10" x14ac:dyDescent="0.25">
      <c r="A34" s="36"/>
      <c r="B34" s="21" t="s">
        <v>49</v>
      </c>
      <c r="C34" s="32">
        <v>500</v>
      </c>
      <c r="D34" s="32">
        <v>500</v>
      </c>
      <c r="E34" s="32"/>
      <c r="F34" s="26">
        <v>450</v>
      </c>
      <c r="G34" s="6" t="s">
        <v>56</v>
      </c>
      <c r="H34" s="6" t="s">
        <v>13</v>
      </c>
      <c r="I34" s="6"/>
      <c r="J34" s="15"/>
    </row>
    <row r="35" spans="1:10" x14ac:dyDescent="0.25">
      <c r="A35" s="36"/>
      <c r="B35" s="21" t="s">
        <v>76</v>
      </c>
      <c r="C35" s="32">
        <v>500</v>
      </c>
      <c r="D35" s="32">
        <v>500</v>
      </c>
      <c r="E35" s="32"/>
      <c r="F35" s="26">
        <v>0</v>
      </c>
      <c r="G35" s="6" t="s">
        <v>56</v>
      </c>
      <c r="H35" s="6" t="s">
        <v>75</v>
      </c>
      <c r="I35" s="6"/>
      <c r="J35" s="15"/>
    </row>
    <row r="36" spans="1:10" x14ac:dyDescent="0.25">
      <c r="A36" s="36"/>
      <c r="B36" s="21" t="s">
        <v>74</v>
      </c>
      <c r="C36" s="32">
        <v>500</v>
      </c>
      <c r="D36" s="32">
        <v>500</v>
      </c>
      <c r="E36" s="32"/>
      <c r="F36" s="26">
        <v>350</v>
      </c>
      <c r="G36" s="6" t="s">
        <v>56</v>
      </c>
      <c r="H36" s="6" t="s">
        <v>75</v>
      </c>
      <c r="I36" s="6"/>
      <c r="J36" s="15"/>
    </row>
    <row r="37" spans="1:10" x14ac:dyDescent="0.25">
      <c r="A37" s="36"/>
      <c r="B37" s="21" t="s">
        <v>55</v>
      </c>
      <c r="C37" s="32">
        <v>500</v>
      </c>
      <c r="D37" s="32">
        <v>500</v>
      </c>
      <c r="E37" s="32"/>
      <c r="F37" s="26">
        <v>350</v>
      </c>
      <c r="G37" s="6" t="s">
        <v>56</v>
      </c>
      <c r="H37" s="6" t="s">
        <v>13</v>
      </c>
      <c r="I37" s="6"/>
      <c r="J37" s="15"/>
    </row>
    <row r="38" spans="1:10" x14ac:dyDescent="0.25">
      <c r="A38" s="20">
        <v>958</v>
      </c>
      <c r="B38" s="30" t="s">
        <v>92</v>
      </c>
      <c r="C38" s="32">
        <v>565</v>
      </c>
      <c r="D38" s="31">
        <v>470</v>
      </c>
      <c r="E38" s="31"/>
      <c r="F38" s="25">
        <v>400</v>
      </c>
      <c r="G38" s="6" t="s">
        <v>8</v>
      </c>
      <c r="H38" s="6" t="s">
        <v>8</v>
      </c>
      <c r="I38" s="6"/>
      <c r="J38" s="15"/>
    </row>
    <row r="39" spans="1:10" x14ac:dyDescent="0.25">
      <c r="A39" s="33">
        <v>959</v>
      </c>
      <c r="B39" s="30" t="s">
        <v>90</v>
      </c>
      <c r="C39" s="31">
        <v>500</v>
      </c>
      <c r="D39" s="31">
        <v>500</v>
      </c>
      <c r="E39" s="31"/>
      <c r="F39" s="25">
        <v>400</v>
      </c>
      <c r="G39" s="6" t="s">
        <v>16</v>
      </c>
      <c r="H39" s="6" t="s">
        <v>16</v>
      </c>
      <c r="I39" s="6"/>
      <c r="J39" s="15"/>
    </row>
    <row r="40" spans="1:10" x14ac:dyDescent="0.25">
      <c r="A40" s="34"/>
      <c r="B40" s="30" t="s">
        <v>91</v>
      </c>
      <c r="C40" s="31">
        <v>500</v>
      </c>
      <c r="D40" s="31">
        <v>500</v>
      </c>
      <c r="E40" s="31"/>
      <c r="F40" s="25">
        <v>400</v>
      </c>
      <c r="G40" s="6" t="s">
        <v>16</v>
      </c>
      <c r="H40" s="6" t="s">
        <v>16</v>
      </c>
      <c r="I40" s="6"/>
      <c r="J40" s="15"/>
    </row>
    <row r="41" spans="1:10" x14ac:dyDescent="0.25">
      <c r="A41" s="33">
        <v>960</v>
      </c>
      <c r="B41" s="30" t="s">
        <v>69</v>
      </c>
      <c r="C41" s="31">
        <v>220</v>
      </c>
      <c r="D41" s="31">
        <v>180</v>
      </c>
      <c r="E41" s="31"/>
      <c r="F41" s="25">
        <v>0</v>
      </c>
      <c r="G41" s="6" t="s">
        <v>18</v>
      </c>
      <c r="H41" s="6" t="s">
        <v>18</v>
      </c>
      <c r="I41" s="6"/>
      <c r="J41" s="15"/>
    </row>
    <row r="42" spans="1:10" x14ac:dyDescent="0.25">
      <c r="A42" s="37"/>
      <c r="B42" s="30" t="s">
        <v>71</v>
      </c>
      <c r="C42" s="31">
        <v>405</v>
      </c>
      <c r="D42" s="31">
        <v>329</v>
      </c>
      <c r="E42" s="31"/>
      <c r="F42" s="25">
        <v>300</v>
      </c>
      <c r="G42" s="6" t="s">
        <v>18</v>
      </c>
      <c r="H42" s="6" t="s">
        <v>18</v>
      </c>
      <c r="I42" s="6"/>
      <c r="J42" s="15"/>
    </row>
    <row r="43" spans="1:10" x14ac:dyDescent="0.25">
      <c r="A43" s="34"/>
      <c r="B43" s="30" t="s">
        <v>70</v>
      </c>
      <c r="C43" s="31">
        <v>463.33</v>
      </c>
      <c r="D43" s="31">
        <v>410</v>
      </c>
      <c r="E43" s="31"/>
      <c r="F43" s="25">
        <v>400</v>
      </c>
      <c r="G43" s="6" t="s">
        <v>18</v>
      </c>
      <c r="H43" s="6" t="s">
        <v>18</v>
      </c>
      <c r="I43" s="6"/>
      <c r="J43" s="15"/>
    </row>
    <row r="44" spans="1:10" x14ac:dyDescent="0.25">
      <c r="A44" s="14">
        <v>964</v>
      </c>
      <c r="B44" s="4" t="s">
        <v>47</v>
      </c>
      <c r="C44" s="5">
        <v>498</v>
      </c>
      <c r="D44" s="5">
        <v>498</v>
      </c>
      <c r="E44" s="5"/>
      <c r="F44" s="25">
        <v>478</v>
      </c>
      <c r="G44" s="6" t="s">
        <v>46</v>
      </c>
      <c r="H44" s="6" t="s">
        <v>46</v>
      </c>
      <c r="I44" s="6"/>
      <c r="J44" s="15"/>
    </row>
    <row r="45" spans="1:10" x14ac:dyDescent="0.25">
      <c r="A45" s="33">
        <v>966</v>
      </c>
      <c r="B45" s="4" t="s">
        <v>61</v>
      </c>
      <c r="C45" s="5">
        <v>669</v>
      </c>
      <c r="D45" s="5">
        <v>315</v>
      </c>
      <c r="E45" s="5"/>
      <c r="F45" s="25">
        <v>315</v>
      </c>
      <c r="G45" s="6" t="s">
        <v>62</v>
      </c>
      <c r="H45" s="6" t="s">
        <v>63</v>
      </c>
      <c r="I45" s="6"/>
      <c r="J45" s="15"/>
    </row>
    <row r="46" spans="1:10" x14ac:dyDescent="0.25">
      <c r="A46" s="34"/>
      <c r="B46" s="4" t="s">
        <v>65</v>
      </c>
      <c r="C46" s="5">
        <v>815</v>
      </c>
      <c r="D46" s="5">
        <v>499</v>
      </c>
      <c r="E46" s="5"/>
      <c r="F46" s="25">
        <v>499</v>
      </c>
      <c r="G46" s="6" t="s">
        <v>62</v>
      </c>
      <c r="H46" s="6" t="s">
        <v>64</v>
      </c>
      <c r="I46" s="6"/>
      <c r="J46" s="15"/>
    </row>
    <row r="47" spans="1:10" x14ac:dyDescent="0.25">
      <c r="B47" s="8" t="s">
        <v>20</v>
      </c>
      <c r="C47" s="9">
        <f>SUM(C3:C46)</f>
        <v>42205.03</v>
      </c>
      <c r="D47" s="9">
        <f>SUM(D3:D46)</f>
        <v>20070.8</v>
      </c>
      <c r="E47" s="9"/>
      <c r="F47" s="27">
        <f>SUM(F3:F46)</f>
        <v>14000</v>
      </c>
    </row>
    <row r="48" spans="1:10" x14ac:dyDescent="0.25">
      <c r="B48" s="22" t="s">
        <v>96</v>
      </c>
      <c r="E48" s="23"/>
      <c r="F48" s="28">
        <v>14000</v>
      </c>
    </row>
    <row r="50" spans="2:7" x14ac:dyDescent="0.25">
      <c r="B50" s="10" t="s">
        <v>21</v>
      </c>
      <c r="G50" s="16" t="s">
        <v>94</v>
      </c>
    </row>
    <row r="51" spans="2:7" x14ac:dyDescent="0.25">
      <c r="B51" s="11" t="s">
        <v>22</v>
      </c>
      <c r="G51" s="16" t="s">
        <v>95</v>
      </c>
    </row>
    <row r="52" spans="2:7" x14ac:dyDescent="0.25">
      <c r="B52" s="11" t="s">
        <v>23</v>
      </c>
    </row>
    <row r="53" spans="2:7" x14ac:dyDescent="0.25">
      <c r="B53" s="11" t="s">
        <v>24</v>
      </c>
    </row>
    <row r="54" spans="2:7" x14ac:dyDescent="0.25">
      <c r="B54" s="11"/>
    </row>
    <row r="55" spans="2:7" x14ac:dyDescent="0.25">
      <c r="B55" s="10" t="s">
        <v>25</v>
      </c>
    </row>
    <row r="56" spans="2:7" x14ac:dyDescent="0.25">
      <c r="B56" s="13" t="s">
        <v>26</v>
      </c>
    </row>
  </sheetData>
  <sortState ref="A2:G34">
    <sortCondition ref="A1"/>
  </sortState>
  <mergeCells count="12">
    <mergeCell ref="A45:A46"/>
    <mergeCell ref="A1:I1"/>
    <mergeCell ref="A7:A9"/>
    <mergeCell ref="A15:A19"/>
    <mergeCell ref="A20:A21"/>
    <mergeCell ref="A41:A43"/>
    <mergeCell ref="A33:A37"/>
    <mergeCell ref="A3:A5"/>
    <mergeCell ref="A29:A30"/>
    <mergeCell ref="A13:A14"/>
    <mergeCell ref="A39:A40"/>
    <mergeCell ref="A11:A12"/>
  </mergeCells>
  <pageMargins left="0.7" right="0.7" top="0.75" bottom="0.75" header="0.3" footer="0.3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2017-03-27T08:57:22Z</dcterms:modified>
</cp:coreProperties>
</file>