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0115358-1296-4B81-A2A7-EF2341C96873}" xr6:coauthVersionLast="44" xr6:coauthVersionMax="44" xr10:uidLastSave="{00000000-0000-0000-0000-000000000000}"/>
  <bookViews>
    <workbookView xWindow="828" yWindow="-108" windowWidth="22320" windowHeight="13176" xr2:uid="{00000000-000D-0000-FFFF-FFFF00000000}"/>
  </bookViews>
  <sheets>
    <sheet name="Prehľad (2)" sheetId="3" r:id="rId1"/>
    <sheet name="Háro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3" l="1"/>
  <c r="F55" i="3" l="1"/>
  <c r="E55" i="3" l="1"/>
</calcChain>
</file>

<file path=xl/sharedStrings.xml><?xml version="1.0" encoding="utf-8"?>
<sst xmlns="http://schemas.openxmlformats.org/spreadsheetml/2006/main" count="246" uniqueCount="134">
  <si>
    <t>Názov projektu</t>
  </si>
  <si>
    <t>Požadovaná suma v €</t>
  </si>
  <si>
    <t>Celková suma v €</t>
  </si>
  <si>
    <t>Vedúci klubu</t>
  </si>
  <si>
    <t>Mgr. Janka Kajanová</t>
  </si>
  <si>
    <t>Vladimír Mešter</t>
  </si>
  <si>
    <t>RNDr. Miriam Feretová</t>
  </si>
  <si>
    <t>Ing. Anna Kravárová</t>
  </si>
  <si>
    <t>Mgr. Eva Kovalčíková</t>
  </si>
  <si>
    <t>AMAVET klub</t>
  </si>
  <si>
    <t>SPOLU:</t>
  </si>
  <si>
    <t>Hodnotiaca komisia:</t>
  </si>
  <si>
    <t>JUDr. Marián Giba, PhD.</t>
  </si>
  <si>
    <t>Ing. Gabriela Kukolová</t>
  </si>
  <si>
    <t>Vybavuje:</t>
  </si>
  <si>
    <t>Schválené/neschválené</t>
  </si>
  <si>
    <t>Zvuková komora</t>
  </si>
  <si>
    <t>Ján Motešický</t>
  </si>
  <si>
    <t>Ing. Denisa Vaculčiaková</t>
  </si>
  <si>
    <t>Labák</t>
  </si>
  <si>
    <t>Dávid Richter</t>
  </si>
  <si>
    <t>Festival vedy a techniky pre Žilinský kraj - 2019</t>
  </si>
  <si>
    <t>Materiálne zabezpečenie robotického krúžku</t>
  </si>
  <si>
    <t>Ing. Jozef Ristvej</t>
  </si>
  <si>
    <t>Mestská súťaž autonómnych robotov 2019</t>
  </si>
  <si>
    <t>Zázraky periodického kráľovstva</t>
  </si>
  <si>
    <t xml:space="preserve">Festival vedy a techniky pre Trenčiansky kraj </t>
  </si>
  <si>
    <t>Festival štyroch živlov</t>
  </si>
  <si>
    <t>Vesmír - laboratórium vedomostí</t>
  </si>
  <si>
    <t>Robotika plná vedomostí</t>
  </si>
  <si>
    <t>Festival vedy a techniky nitrianskeho kraja</t>
  </si>
  <si>
    <t>Ing. Michal Mesároš</t>
  </si>
  <si>
    <t>Mgr. Martin Mikuláš</t>
  </si>
  <si>
    <t>Leto plné vedy a techniky aj pre ZŤP</t>
  </si>
  <si>
    <t>Festival vedy a techniky pre Banskobystrický kraj</t>
  </si>
  <si>
    <t>Vladimír Kováčik</t>
  </si>
  <si>
    <t>Modrotlač</t>
  </si>
  <si>
    <t>Ing. Lucia Dovalová</t>
  </si>
  <si>
    <t>Na krídlach k oblakom</t>
  </si>
  <si>
    <t>Mgr. Daniela Kozová</t>
  </si>
  <si>
    <t>Bádateľské aktivity členov klubu AMAVET 957 a ich prezentácia na súťažiach</t>
  </si>
  <si>
    <t>Robotická súťaž Sumo BotZone 2019</t>
  </si>
  <si>
    <t>Ing. Miroslav Pienčak</t>
  </si>
  <si>
    <t>Robotické senzory</t>
  </si>
  <si>
    <t>Vybavenie pre prípravu na robotické súťaže</t>
  </si>
  <si>
    <t>DEMOveda 2019</t>
  </si>
  <si>
    <t>Prezentuj moderne</t>
  </si>
  <si>
    <t>Aurelium - cesta k vede</t>
  </si>
  <si>
    <t>Školenia - Rasberry Pi a 3D tlač</t>
  </si>
  <si>
    <t>RoboRAVE International Čína</t>
  </si>
  <si>
    <t>Voľný čas hodnotám</t>
  </si>
  <si>
    <t>3D tlačou ku hviezdam</t>
  </si>
  <si>
    <t>Cesta rozprávkovým lesom s fyzikou v ruksaku</t>
  </si>
  <si>
    <t>Amavet na Divínskom Boyarde</t>
  </si>
  <si>
    <t>Veda a umeniev tvorivých dielňach</t>
  </si>
  <si>
    <t xml:space="preserve">Malokarpatský festival vedy a techniky </t>
  </si>
  <si>
    <t>Ing. Ingrid Kuníková</t>
  </si>
  <si>
    <t>Orientačný beh po Modre</t>
  </si>
  <si>
    <t>Festival vedy a techniky pre Bratislavský a Trnavský kraj</t>
  </si>
  <si>
    <t>Letný tábor pre znevýhodnené deti</t>
  </si>
  <si>
    <t>Festival vedy a techniky AMAVET pre Prešovský kraj</t>
  </si>
  <si>
    <t>Festival vedy a techniky AMAVET pre Košický kraj</t>
  </si>
  <si>
    <t>Účasť detí, členov Amavet 836 Nitra na Celosvetovej súťaži plastových modelárov Scale Model Word 2019vo Veľkej Británii</t>
  </si>
  <si>
    <t>vo výške</t>
  </si>
  <si>
    <t>Festival vedy a techniky pre Bratislavský a Trnavský kraj</t>
  </si>
  <si>
    <t>Denný tábor v Rači</t>
  </si>
  <si>
    <t>Festival vedy a techniky pre Žilinský kraj - 2020</t>
  </si>
  <si>
    <t>prof. Ing. Jozef Ristvej, PhD., MBA</t>
  </si>
  <si>
    <t>Súťaž autonómnych robotov RoboRAVE 2020</t>
  </si>
  <si>
    <t>Spojenie stavebníc robotov MICRO:BIT  a LEGO</t>
  </si>
  <si>
    <t>Mgr. Jozef Englart</t>
  </si>
  <si>
    <t>Mgr. Pavol Kysela</t>
  </si>
  <si>
    <t>Micro:Bit</t>
  </si>
  <si>
    <t>Medzinárodný rok zdravia rastlín 2020</t>
  </si>
  <si>
    <t xml:space="preserve">RNDr. Katarína Pindrochová </t>
  </si>
  <si>
    <t>Krv - najvzácnejší dar</t>
  </si>
  <si>
    <t>Festival vedy a techniky pre Trenčiansky kraj 2020</t>
  </si>
  <si>
    <t>Technické laboratórium</t>
  </si>
  <si>
    <t>Festival vedy a techniky nitrianskeho kraja</t>
  </si>
  <si>
    <t>Redšie ako vzduch - výveva v pokusoch žiakov</t>
  </si>
  <si>
    <t xml:space="preserve">Mgr. Monika Gyenesová </t>
  </si>
  <si>
    <t xml:space="preserve">Mgr. Ján Urbašík </t>
  </si>
  <si>
    <t>Experimenty v chémii zábavne a vedátorsky</t>
  </si>
  <si>
    <t xml:space="preserve">Mgr. Mária Gyurgyíková </t>
  </si>
  <si>
    <t>Festival vedy a techniky pre  Banskobystrický kraj</t>
  </si>
  <si>
    <t>Radosť z lietania</t>
  </si>
  <si>
    <t>Programovanie v mojom živote</t>
  </si>
  <si>
    <t>Miloš Medveď</t>
  </si>
  <si>
    <t>Cesty za vedou</t>
  </si>
  <si>
    <t>Mgr. Jana Vavreková</t>
  </si>
  <si>
    <t>Konferencia malých vedátorov</t>
  </si>
  <si>
    <t xml:space="preserve">Zdravá strava </t>
  </si>
  <si>
    <t>Malokarpatský festival AMAVET 2020</t>
  </si>
  <si>
    <t>PhDr. Mária Ďuríková</t>
  </si>
  <si>
    <t>Bádaj, skúmaj, inovuj a meň svet okolo seba v Amavet klube 957</t>
  </si>
  <si>
    <t>Festival vedy a techniky AMAVET pre Košický kraj</t>
  </si>
  <si>
    <t>Festival vedy a techniky AMAVET pre Prešovský kraj</t>
  </si>
  <si>
    <t>Robotická súťaž Sumo</t>
  </si>
  <si>
    <t>S robotmi do Prahy</t>
  </si>
  <si>
    <t>S robotmi do Bratislavy</t>
  </si>
  <si>
    <t>ChemPlay - aplikácia</t>
  </si>
  <si>
    <t>Naprieč Slovenskom za vedou</t>
  </si>
  <si>
    <t>Rozmýšľaj enviromentálne</t>
  </si>
  <si>
    <t>RoboRAVE Global</t>
  </si>
  <si>
    <t>Projekty s Arduino - vidiace inteligentné roboty</t>
  </si>
  <si>
    <t>Projekt na FVaT - zariadenie pre dôchodcov</t>
  </si>
  <si>
    <t>Bodka za prázdninami</t>
  </si>
  <si>
    <t>Vedecko-tvorivé dielne na DivínskomBoyarde</t>
  </si>
  <si>
    <t xml:space="preserve">Mgr. Ludmila Štupáková  </t>
  </si>
  <si>
    <t>Deň vedy v Zichyho kaštieli , 2.ročník</t>
  </si>
  <si>
    <t xml:space="preserve">Objavná cesta rozprávkovým lesom </t>
  </si>
  <si>
    <t>Tvorba časopisu Heuréka 973</t>
  </si>
  <si>
    <t xml:space="preserve">Mgr. Ľubica Morková </t>
  </si>
  <si>
    <t xml:space="preserve">RNDr. Monika Kapičáková	</t>
  </si>
  <si>
    <t>Pokús sa vedieť</t>
  </si>
  <si>
    <t>Exkurzia "Pamiatkami UNESCO"</t>
  </si>
  <si>
    <t>Mgr. Lucia Halčáková</t>
  </si>
  <si>
    <t>Vo vesmíre</t>
  </si>
  <si>
    <t>Mgr. Dominika Tutková</t>
  </si>
  <si>
    <t>Mgr. Gabriela Aláčová</t>
  </si>
  <si>
    <t xml:space="preserve">Robotika nás baví </t>
  </si>
  <si>
    <t>Majstrovstvá  SR žiakov Amavetu v plastovom a papierovom modelárstve</t>
  </si>
  <si>
    <t>Juraj Vasek</t>
  </si>
  <si>
    <t>Online seminár Labák, pre deti a mládež</t>
  </si>
  <si>
    <t>Lukáš Procháska</t>
  </si>
  <si>
    <t>Schválená suma v €</t>
  </si>
  <si>
    <t>Zodp. Realizátor</t>
  </si>
  <si>
    <t>prof. Ing. Jozef Ristvej, PhD.</t>
  </si>
  <si>
    <t>Popoludnia s priaznivcami robotiky</t>
  </si>
  <si>
    <t>Mladí vedátori</t>
  </si>
  <si>
    <t>Podpora bádateľských aktivít členov Chemicko-technického krúžku Kremík</t>
  </si>
  <si>
    <t>Azijské hry - súťaž kozmických modelov</t>
  </si>
  <si>
    <t>Zabezpečenie dielov pre stavbu robota na súťaže</t>
  </si>
  <si>
    <t>PREHĽAD SCHVÁLENÝCH POJEKTOV CEZ GRANTOVÝ SYSTÉM AMAVET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</si>
</sst>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/>
    <xf numFmtId="0" fontId="6" fillId="0" borderId="1" xfId="0" applyFont="1" applyBorder="1"/>
    <xf numFmtId="0" fontId="0" fillId="0" borderId="1" xfId="0" applyBorder="1"/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/>
    <xf numFmtId="44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44" fontId="5" fillId="0" borderId="0" xfId="0" applyNumberFormat="1" applyFont="1" applyBorder="1"/>
    <xf numFmtId="0" fontId="9" fillId="0" borderId="0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4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/>
    <xf numFmtId="0" fontId="10" fillId="0" borderId="1" xfId="0" applyFont="1" applyBorder="1"/>
    <xf numFmtId="0" fontId="11" fillId="0" borderId="0" xfId="0" applyFont="1"/>
    <xf numFmtId="44" fontId="10" fillId="0" borderId="1" xfId="0" applyNumberFormat="1" applyFont="1" applyFill="1" applyBorder="1" applyAlignment="1">
      <alignment horizontal="left"/>
    </xf>
    <xf numFmtId="44" fontId="10" fillId="0" borderId="1" xfId="0" applyNumberFormat="1" applyFont="1" applyBorder="1" applyAlignment="1">
      <alignment horizontal="left"/>
    </xf>
    <xf numFmtId="44" fontId="5" fillId="0" borderId="0" xfId="0" applyNumberFormat="1" applyFont="1" applyFill="1" applyBorder="1" applyAlignment="1"/>
    <xf numFmtId="0" fontId="12" fillId="0" borderId="1" xfId="0" applyFont="1" applyFill="1" applyBorder="1"/>
    <xf numFmtId="0" fontId="10" fillId="0" borderId="1" xfId="0" applyFont="1" applyFill="1" applyBorder="1"/>
    <xf numFmtId="0" fontId="10" fillId="0" borderId="0" xfId="0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/>
    <xf numFmtId="44" fontId="10" fillId="0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2" fontId="5" fillId="2" borderId="4" xfId="0" applyNumberFormat="1" applyFont="1" applyFill="1" applyBorder="1" applyAlignment="1">
      <alignment horizontal="left" wrapText="1"/>
    </xf>
    <xf numFmtId="44" fontId="10" fillId="0" borderId="4" xfId="0" applyNumberFormat="1" applyFont="1" applyFill="1" applyBorder="1" applyAlignment="1">
      <alignment horizontal="left" wrapText="1"/>
    </xf>
    <xf numFmtId="44" fontId="10" fillId="0" borderId="4" xfId="0" applyNumberFormat="1" applyFont="1" applyFill="1" applyBorder="1" applyAlignment="1">
      <alignment horizontal="left"/>
    </xf>
    <xf numFmtId="44" fontId="10" fillId="0" borderId="4" xfId="0" applyNumberFormat="1" applyFont="1" applyBorder="1" applyAlignment="1">
      <alignment horizontal="left"/>
    </xf>
    <xf numFmtId="44" fontId="0" fillId="0" borderId="4" xfId="0" applyNumberFormat="1" applyBorder="1" applyAlignment="1">
      <alignment horizontal="left"/>
    </xf>
    <xf numFmtId="2" fontId="5" fillId="2" borderId="10" xfId="0" applyNumberFormat="1" applyFont="1" applyFill="1" applyBorder="1" applyAlignment="1">
      <alignment horizontal="left" wrapText="1"/>
    </xf>
    <xf numFmtId="44" fontId="13" fillId="2" borderId="10" xfId="0" applyNumberFormat="1" applyFont="1" applyFill="1" applyBorder="1" applyAlignment="1">
      <alignment horizontal="left" wrapText="1"/>
    </xf>
    <xf numFmtId="44" fontId="13" fillId="2" borderId="10" xfId="0" applyNumberFormat="1" applyFont="1" applyFill="1" applyBorder="1" applyAlignment="1">
      <alignment horizontal="left"/>
    </xf>
    <xf numFmtId="44" fontId="5" fillId="2" borderId="10" xfId="0" applyNumberFormat="1" applyFont="1" applyFill="1" applyBorder="1" applyAlignment="1">
      <alignment horizontal="left"/>
    </xf>
    <xf numFmtId="44" fontId="5" fillId="2" borderId="12" xfId="0" applyNumberFormat="1" applyFont="1" applyFill="1" applyBorder="1" applyAlignment="1">
      <alignment horizontal="left"/>
    </xf>
    <xf numFmtId="44" fontId="5" fillId="2" borderId="11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zoomScale="90" zoomScaleNormal="90" workbookViewId="0">
      <pane ySplit="2" topLeftCell="A32" activePane="bottomLeft" state="frozen"/>
      <selection pane="bottomLeft" activeCell="K53" sqref="K53"/>
    </sheetView>
  </sheetViews>
  <sheetFormatPr defaultRowHeight="14.4" x14ac:dyDescent="0.3"/>
  <cols>
    <col min="2" max="2" width="55" customWidth="1"/>
    <col min="3" max="3" width="25.109375" customWidth="1"/>
    <col min="4" max="4" width="21.44140625" customWidth="1"/>
    <col min="5" max="5" width="12.33203125" customWidth="1"/>
    <col min="6" max="6" width="11.5546875" customWidth="1"/>
    <col min="7" max="7" width="12.6640625" style="6" bestFit="1" customWidth="1"/>
  </cols>
  <sheetData>
    <row r="1" spans="1:7" ht="18" x14ac:dyDescent="0.35">
      <c r="A1" s="55" t="s">
        <v>133</v>
      </c>
      <c r="B1" s="56"/>
      <c r="C1" s="56"/>
      <c r="D1" s="56"/>
      <c r="E1" s="56"/>
      <c r="F1" s="56"/>
      <c r="G1" s="57"/>
    </row>
    <row r="2" spans="1:7" ht="28.8" x14ac:dyDescent="0.3">
      <c r="A2" s="10" t="s">
        <v>9</v>
      </c>
      <c r="B2" s="1" t="s">
        <v>0</v>
      </c>
      <c r="C2" s="3" t="s">
        <v>3</v>
      </c>
      <c r="D2" s="3" t="s">
        <v>126</v>
      </c>
      <c r="E2" s="2" t="s">
        <v>2</v>
      </c>
      <c r="F2" s="41" t="s">
        <v>1</v>
      </c>
      <c r="G2" s="46" t="s">
        <v>125</v>
      </c>
    </row>
    <row r="3" spans="1:7" x14ac:dyDescent="0.3">
      <c r="A3" s="52">
        <v>504</v>
      </c>
      <c r="B3" s="37" t="s">
        <v>59</v>
      </c>
      <c r="C3" s="34" t="s">
        <v>13</v>
      </c>
      <c r="D3" s="34" t="s">
        <v>13</v>
      </c>
      <c r="E3" s="38">
        <v>1280</v>
      </c>
      <c r="F3" s="42">
        <v>500</v>
      </c>
      <c r="G3" s="47">
        <v>500</v>
      </c>
    </row>
    <row r="4" spans="1:7" x14ac:dyDescent="0.3">
      <c r="A4" s="53"/>
      <c r="B4" s="37" t="s">
        <v>64</v>
      </c>
      <c r="C4" s="34" t="s">
        <v>13</v>
      </c>
      <c r="D4" s="34" t="s">
        <v>20</v>
      </c>
      <c r="E4" s="38">
        <v>500</v>
      </c>
      <c r="F4" s="42">
        <v>500</v>
      </c>
      <c r="G4" s="47">
        <v>500</v>
      </c>
    </row>
    <row r="5" spans="1:7" ht="15.75" customHeight="1" x14ac:dyDescent="0.3">
      <c r="A5" s="53"/>
      <c r="B5" s="39" t="s">
        <v>123</v>
      </c>
      <c r="C5" s="34" t="s">
        <v>13</v>
      </c>
      <c r="D5" s="40" t="s">
        <v>122</v>
      </c>
      <c r="E5" s="38">
        <v>4100</v>
      </c>
      <c r="F5" s="42">
        <v>500</v>
      </c>
      <c r="G5" s="47">
        <v>500</v>
      </c>
    </row>
    <row r="6" spans="1:7" x14ac:dyDescent="0.3">
      <c r="A6" s="54"/>
      <c r="B6" s="37" t="s">
        <v>65</v>
      </c>
      <c r="C6" s="34" t="s">
        <v>13</v>
      </c>
      <c r="D6" s="34" t="s">
        <v>124</v>
      </c>
      <c r="E6" s="38">
        <v>2020</v>
      </c>
      <c r="F6" s="42">
        <v>500</v>
      </c>
      <c r="G6" s="47">
        <v>307</v>
      </c>
    </row>
    <row r="7" spans="1:7" x14ac:dyDescent="0.3">
      <c r="A7" s="52">
        <v>549</v>
      </c>
      <c r="B7" s="37" t="s">
        <v>66</v>
      </c>
      <c r="C7" s="28" t="s">
        <v>67</v>
      </c>
      <c r="D7" s="28" t="s">
        <v>23</v>
      </c>
      <c r="E7" s="30">
        <v>642</v>
      </c>
      <c r="F7" s="43">
        <v>500</v>
      </c>
      <c r="G7" s="48">
        <v>500</v>
      </c>
    </row>
    <row r="8" spans="1:7" ht="14.25" customHeight="1" x14ac:dyDescent="0.3">
      <c r="A8" s="53"/>
      <c r="B8" s="37" t="s">
        <v>68</v>
      </c>
      <c r="C8" s="28" t="s">
        <v>67</v>
      </c>
      <c r="D8" s="28" t="s">
        <v>23</v>
      </c>
      <c r="E8" s="31">
        <v>600</v>
      </c>
      <c r="F8" s="44">
        <v>500</v>
      </c>
      <c r="G8" s="48">
        <v>500</v>
      </c>
    </row>
    <row r="9" spans="1:7" s="29" customFormat="1" x14ac:dyDescent="0.3">
      <c r="A9" s="54"/>
      <c r="B9" s="35" t="s">
        <v>132</v>
      </c>
      <c r="C9" s="28" t="s">
        <v>67</v>
      </c>
      <c r="D9" s="28" t="s">
        <v>23</v>
      </c>
      <c r="E9" s="31">
        <v>625</v>
      </c>
      <c r="F9" s="44">
        <v>500</v>
      </c>
      <c r="G9" s="48">
        <v>500</v>
      </c>
    </row>
    <row r="10" spans="1:7" x14ac:dyDescent="0.3">
      <c r="A10" s="52">
        <v>686</v>
      </c>
      <c r="B10" s="37" t="s">
        <v>69</v>
      </c>
      <c r="C10" s="28" t="s">
        <v>71</v>
      </c>
      <c r="D10" s="28" t="s">
        <v>70</v>
      </c>
      <c r="E10" s="31">
        <v>650</v>
      </c>
      <c r="F10" s="44">
        <v>500</v>
      </c>
      <c r="G10" s="48">
        <v>400</v>
      </c>
    </row>
    <row r="11" spans="1:7" x14ac:dyDescent="0.3">
      <c r="A11" s="54"/>
      <c r="B11" s="37" t="s">
        <v>72</v>
      </c>
      <c r="C11" s="28" t="s">
        <v>71</v>
      </c>
      <c r="D11" s="28" t="s">
        <v>71</v>
      </c>
      <c r="E11" s="31">
        <v>600</v>
      </c>
      <c r="F11" s="44">
        <v>500</v>
      </c>
      <c r="G11" s="48">
        <v>400</v>
      </c>
    </row>
    <row r="12" spans="1:7" x14ac:dyDescent="0.3">
      <c r="A12" s="52">
        <v>727</v>
      </c>
      <c r="B12" s="37" t="s">
        <v>73</v>
      </c>
      <c r="C12" s="28" t="s">
        <v>74</v>
      </c>
      <c r="D12" s="28" t="s">
        <v>74</v>
      </c>
      <c r="E12" s="31">
        <v>600</v>
      </c>
      <c r="F12" s="44">
        <v>500</v>
      </c>
      <c r="G12" s="48">
        <v>464</v>
      </c>
    </row>
    <row r="13" spans="1:7" x14ac:dyDescent="0.3">
      <c r="A13" s="54"/>
      <c r="B13" s="37" t="s">
        <v>75</v>
      </c>
      <c r="C13" s="28" t="s">
        <v>74</v>
      </c>
      <c r="D13" s="28" t="s">
        <v>74</v>
      </c>
      <c r="E13" s="31">
        <v>600</v>
      </c>
      <c r="F13" s="44">
        <v>500</v>
      </c>
      <c r="G13" s="48">
        <v>400</v>
      </c>
    </row>
    <row r="14" spans="1:7" x14ac:dyDescent="0.3">
      <c r="A14" s="52">
        <v>808</v>
      </c>
      <c r="B14" s="37" t="s">
        <v>27</v>
      </c>
      <c r="C14" s="28" t="s">
        <v>4</v>
      </c>
      <c r="D14" s="28" t="s">
        <v>5</v>
      </c>
      <c r="E14" s="31">
        <v>500</v>
      </c>
      <c r="F14" s="44">
        <v>500</v>
      </c>
      <c r="G14" s="48">
        <v>500</v>
      </c>
    </row>
    <row r="15" spans="1:7" s="11" customFormat="1" x14ac:dyDescent="0.3">
      <c r="A15" s="53"/>
      <c r="B15" s="33" t="s">
        <v>76</v>
      </c>
      <c r="C15" s="28" t="s">
        <v>4</v>
      </c>
      <c r="D15" s="28" t="s">
        <v>5</v>
      </c>
      <c r="E15" s="31">
        <v>500</v>
      </c>
      <c r="F15" s="44">
        <v>500</v>
      </c>
      <c r="G15" s="48">
        <v>500</v>
      </c>
    </row>
    <row r="16" spans="1:7" s="29" customFormat="1" x14ac:dyDescent="0.3">
      <c r="A16" s="53"/>
      <c r="B16" s="33" t="s">
        <v>77</v>
      </c>
      <c r="C16" s="28" t="s">
        <v>4</v>
      </c>
      <c r="D16" s="28" t="s">
        <v>5</v>
      </c>
      <c r="E16" s="31">
        <v>500</v>
      </c>
      <c r="F16" s="44">
        <v>500</v>
      </c>
      <c r="G16" s="48">
        <v>500</v>
      </c>
    </row>
    <row r="17" spans="1:7" s="35" customFormat="1" x14ac:dyDescent="0.3">
      <c r="A17" s="54"/>
      <c r="B17" s="33" t="s">
        <v>131</v>
      </c>
      <c r="C17" s="28" t="s">
        <v>4</v>
      </c>
      <c r="D17" s="28" t="s">
        <v>4</v>
      </c>
      <c r="E17" s="31">
        <v>500</v>
      </c>
      <c r="F17" s="44">
        <v>500</v>
      </c>
      <c r="G17" s="48">
        <v>400</v>
      </c>
    </row>
    <row r="18" spans="1:7" x14ac:dyDescent="0.3">
      <c r="A18" s="52">
        <v>836</v>
      </c>
      <c r="B18" s="33" t="s">
        <v>78</v>
      </c>
      <c r="C18" s="28" t="s">
        <v>31</v>
      </c>
      <c r="D18" s="34" t="s">
        <v>32</v>
      </c>
      <c r="E18" s="30">
        <v>650</v>
      </c>
      <c r="F18" s="43">
        <v>500</v>
      </c>
      <c r="G18" s="48">
        <v>500</v>
      </c>
    </row>
    <row r="19" spans="1:7" ht="16.5" customHeight="1" x14ac:dyDescent="0.3">
      <c r="A19" s="54"/>
      <c r="B19" s="36" t="s">
        <v>121</v>
      </c>
      <c r="C19" s="28" t="s">
        <v>31</v>
      </c>
      <c r="D19" s="28" t="s">
        <v>31</v>
      </c>
      <c r="E19" s="30">
        <v>650</v>
      </c>
      <c r="F19" s="43">
        <v>500</v>
      </c>
      <c r="G19" s="48">
        <v>400</v>
      </c>
    </row>
    <row r="20" spans="1:7" s="35" customFormat="1" ht="17.399999999999999" customHeight="1" x14ac:dyDescent="0.3">
      <c r="A20" s="58">
        <v>894</v>
      </c>
      <c r="B20" s="36" t="s">
        <v>79</v>
      </c>
      <c r="C20" s="28" t="s">
        <v>80</v>
      </c>
      <c r="D20" s="28" t="s">
        <v>81</v>
      </c>
      <c r="E20" s="30">
        <v>510</v>
      </c>
      <c r="F20" s="43">
        <v>490</v>
      </c>
      <c r="G20" s="48">
        <v>490</v>
      </c>
    </row>
    <row r="21" spans="1:7" s="35" customFormat="1" x14ac:dyDescent="0.3">
      <c r="A21" s="59"/>
      <c r="B21" s="33" t="s">
        <v>82</v>
      </c>
      <c r="C21" s="28" t="s">
        <v>80</v>
      </c>
      <c r="D21" s="34" t="s">
        <v>83</v>
      </c>
      <c r="E21" s="30">
        <v>500</v>
      </c>
      <c r="F21" s="43">
        <v>500</v>
      </c>
      <c r="G21" s="48">
        <v>500</v>
      </c>
    </row>
    <row r="22" spans="1:7" x14ac:dyDescent="0.3">
      <c r="A22" s="52">
        <v>937</v>
      </c>
      <c r="B22" s="33" t="s">
        <v>84</v>
      </c>
      <c r="C22" s="34" t="s">
        <v>35</v>
      </c>
      <c r="D22" s="34" t="s">
        <v>35</v>
      </c>
      <c r="E22" s="30">
        <v>500</v>
      </c>
      <c r="F22" s="43">
        <v>500</v>
      </c>
      <c r="G22" s="48">
        <v>500</v>
      </c>
    </row>
    <row r="23" spans="1:7" s="35" customFormat="1" ht="29.4" customHeight="1" x14ac:dyDescent="0.3">
      <c r="A23" s="53"/>
      <c r="B23" s="36" t="s">
        <v>130</v>
      </c>
      <c r="C23" s="34" t="s">
        <v>35</v>
      </c>
      <c r="D23" s="34" t="s">
        <v>37</v>
      </c>
      <c r="E23" s="30">
        <v>1000</v>
      </c>
      <c r="F23" s="43">
        <v>500</v>
      </c>
      <c r="G23" s="48">
        <v>400</v>
      </c>
    </row>
    <row r="24" spans="1:7" ht="15" customHeight="1" x14ac:dyDescent="0.3">
      <c r="A24" s="53"/>
      <c r="B24" s="33" t="s">
        <v>85</v>
      </c>
      <c r="C24" s="34" t="s">
        <v>35</v>
      </c>
      <c r="D24" s="34" t="s">
        <v>39</v>
      </c>
      <c r="E24" s="30">
        <v>500</v>
      </c>
      <c r="F24" s="43">
        <v>500</v>
      </c>
      <c r="G24" s="48">
        <v>0</v>
      </c>
    </row>
    <row r="25" spans="1:7" x14ac:dyDescent="0.3">
      <c r="A25" s="54"/>
      <c r="B25" s="33" t="s">
        <v>86</v>
      </c>
      <c r="C25" s="34" t="s">
        <v>35</v>
      </c>
      <c r="D25" s="34" t="s">
        <v>87</v>
      </c>
      <c r="E25" s="30">
        <v>526.99</v>
      </c>
      <c r="F25" s="43">
        <v>500</v>
      </c>
      <c r="G25" s="48">
        <v>0</v>
      </c>
    </row>
    <row r="26" spans="1:7" s="35" customFormat="1" x14ac:dyDescent="0.3">
      <c r="A26" s="58">
        <v>939</v>
      </c>
      <c r="B26" s="33" t="s">
        <v>88</v>
      </c>
      <c r="C26" s="34" t="s">
        <v>89</v>
      </c>
      <c r="D26" s="34" t="s">
        <v>89</v>
      </c>
      <c r="E26" s="30">
        <v>1925</v>
      </c>
      <c r="F26" s="43">
        <v>500</v>
      </c>
      <c r="G26" s="48">
        <v>500</v>
      </c>
    </row>
    <row r="27" spans="1:7" s="35" customFormat="1" x14ac:dyDescent="0.3">
      <c r="A27" s="59"/>
      <c r="B27" s="33" t="s">
        <v>90</v>
      </c>
      <c r="C27" s="34" t="s">
        <v>89</v>
      </c>
      <c r="D27" s="34" t="s">
        <v>89</v>
      </c>
      <c r="E27" s="30">
        <v>400</v>
      </c>
      <c r="F27" s="43">
        <v>350</v>
      </c>
      <c r="G27" s="48">
        <v>350</v>
      </c>
    </row>
    <row r="28" spans="1:7" x14ac:dyDescent="0.3">
      <c r="A28" s="52">
        <v>944</v>
      </c>
      <c r="B28" s="33" t="s">
        <v>91</v>
      </c>
      <c r="C28" s="34" t="s">
        <v>56</v>
      </c>
      <c r="D28" s="34" t="s">
        <v>56</v>
      </c>
      <c r="E28" s="30">
        <v>6000</v>
      </c>
      <c r="F28" s="43">
        <v>485</v>
      </c>
      <c r="G28" s="48">
        <v>300</v>
      </c>
    </row>
    <row r="29" spans="1:7" x14ac:dyDescent="0.3">
      <c r="A29" s="53"/>
      <c r="B29" s="33" t="s">
        <v>92</v>
      </c>
      <c r="C29" s="34" t="s">
        <v>56</v>
      </c>
      <c r="D29" s="34" t="s">
        <v>56</v>
      </c>
      <c r="E29" s="30">
        <v>1139</v>
      </c>
      <c r="F29" s="43">
        <v>500</v>
      </c>
      <c r="G29" s="48">
        <v>500</v>
      </c>
    </row>
    <row r="30" spans="1:7" x14ac:dyDescent="0.3">
      <c r="A30" s="54"/>
      <c r="B30" s="33" t="s">
        <v>57</v>
      </c>
      <c r="C30" s="34" t="s">
        <v>56</v>
      </c>
      <c r="D30" s="34" t="s">
        <v>56</v>
      </c>
      <c r="E30" s="30">
        <v>568.5</v>
      </c>
      <c r="F30" s="43">
        <v>304</v>
      </c>
      <c r="G30" s="48">
        <v>304</v>
      </c>
    </row>
    <row r="31" spans="1:7" s="35" customFormat="1" x14ac:dyDescent="0.3">
      <c r="A31" s="52">
        <v>956</v>
      </c>
      <c r="B31" s="33" t="s">
        <v>129</v>
      </c>
      <c r="C31" s="34" t="s">
        <v>93</v>
      </c>
      <c r="D31" s="34" t="s">
        <v>93</v>
      </c>
      <c r="E31" s="30">
        <v>516</v>
      </c>
      <c r="F31" s="43">
        <v>500</v>
      </c>
      <c r="G31" s="48">
        <v>450</v>
      </c>
    </row>
    <row r="32" spans="1:7" s="35" customFormat="1" x14ac:dyDescent="0.3">
      <c r="A32" s="54"/>
      <c r="B32" s="33" t="s">
        <v>128</v>
      </c>
      <c r="C32" s="34" t="s">
        <v>93</v>
      </c>
      <c r="D32" s="34" t="s">
        <v>93</v>
      </c>
      <c r="E32" s="30">
        <v>500</v>
      </c>
      <c r="F32" s="43">
        <v>500</v>
      </c>
      <c r="G32" s="48">
        <v>400</v>
      </c>
    </row>
    <row r="33" spans="1:7" x14ac:dyDescent="0.3">
      <c r="A33" s="52">
        <v>957</v>
      </c>
      <c r="B33" s="33" t="s">
        <v>94</v>
      </c>
      <c r="C33" s="28" t="s">
        <v>6</v>
      </c>
      <c r="D33" s="28" t="s">
        <v>6</v>
      </c>
      <c r="E33" s="30">
        <v>650</v>
      </c>
      <c r="F33" s="43">
        <v>500</v>
      </c>
      <c r="G33" s="48">
        <v>500</v>
      </c>
    </row>
    <row r="34" spans="1:7" x14ac:dyDescent="0.3">
      <c r="A34" s="53"/>
      <c r="B34" s="33" t="s">
        <v>95</v>
      </c>
      <c r="C34" s="28" t="s">
        <v>6</v>
      </c>
      <c r="D34" s="34" t="s">
        <v>20</v>
      </c>
      <c r="E34" s="30">
        <v>500</v>
      </c>
      <c r="F34" s="43">
        <v>500</v>
      </c>
      <c r="G34" s="48">
        <v>500</v>
      </c>
    </row>
    <row r="35" spans="1:7" ht="14.25" customHeight="1" x14ac:dyDescent="0.3">
      <c r="A35" s="54"/>
      <c r="B35" s="37" t="s">
        <v>96</v>
      </c>
      <c r="C35" s="28" t="s">
        <v>6</v>
      </c>
      <c r="D35" s="34" t="s">
        <v>20</v>
      </c>
      <c r="E35" s="30">
        <v>500</v>
      </c>
      <c r="F35" s="43">
        <v>500</v>
      </c>
      <c r="G35" s="48">
        <v>500</v>
      </c>
    </row>
    <row r="36" spans="1:7" ht="14.25" customHeight="1" x14ac:dyDescent="0.3">
      <c r="A36" s="52">
        <v>958</v>
      </c>
      <c r="B36" s="37" t="s">
        <v>97</v>
      </c>
      <c r="C36" s="28" t="s">
        <v>42</v>
      </c>
      <c r="D36" s="28" t="s">
        <v>42</v>
      </c>
      <c r="E36" s="31">
        <v>500</v>
      </c>
      <c r="F36" s="44">
        <v>500</v>
      </c>
      <c r="G36" s="48">
        <v>500</v>
      </c>
    </row>
    <row r="37" spans="1:7" ht="14.25" customHeight="1" x14ac:dyDescent="0.3">
      <c r="A37" s="53"/>
      <c r="B37" s="37" t="s">
        <v>98</v>
      </c>
      <c r="C37" s="28" t="s">
        <v>42</v>
      </c>
      <c r="D37" s="28" t="s">
        <v>42</v>
      </c>
      <c r="E37" s="31">
        <v>756.54</v>
      </c>
      <c r="F37" s="44">
        <v>500</v>
      </c>
      <c r="G37" s="48">
        <v>500</v>
      </c>
    </row>
    <row r="38" spans="1:7" ht="14.25" customHeight="1" x14ac:dyDescent="0.3">
      <c r="A38" s="54"/>
      <c r="B38" s="37" t="s">
        <v>99</v>
      </c>
      <c r="C38" s="28" t="s">
        <v>42</v>
      </c>
      <c r="D38" s="28" t="s">
        <v>42</v>
      </c>
      <c r="E38" s="31">
        <v>386</v>
      </c>
      <c r="F38" s="44">
        <v>366</v>
      </c>
      <c r="G38" s="48">
        <v>366</v>
      </c>
    </row>
    <row r="39" spans="1:7" ht="14.25" customHeight="1" x14ac:dyDescent="0.3">
      <c r="A39" s="24">
        <v>959</v>
      </c>
      <c r="B39" s="37" t="s">
        <v>100</v>
      </c>
      <c r="C39" s="28" t="s">
        <v>7</v>
      </c>
      <c r="D39" s="28" t="s">
        <v>7</v>
      </c>
      <c r="E39" s="31">
        <v>3000</v>
      </c>
      <c r="F39" s="44">
        <v>500</v>
      </c>
      <c r="G39" s="48">
        <v>500</v>
      </c>
    </row>
    <row r="40" spans="1:7" x14ac:dyDescent="0.3">
      <c r="A40" s="52">
        <v>960</v>
      </c>
      <c r="B40" s="37" t="s">
        <v>101</v>
      </c>
      <c r="C40" s="28" t="s">
        <v>8</v>
      </c>
      <c r="D40" s="28" t="s">
        <v>8</v>
      </c>
      <c r="E40" s="31">
        <v>423.34</v>
      </c>
      <c r="F40" s="44">
        <v>291</v>
      </c>
      <c r="G40" s="48">
        <v>200</v>
      </c>
    </row>
    <row r="41" spans="1:7" x14ac:dyDescent="0.3">
      <c r="A41" s="54"/>
      <c r="B41" s="37" t="s">
        <v>102</v>
      </c>
      <c r="C41" s="28" t="s">
        <v>8</v>
      </c>
      <c r="D41" s="28" t="s">
        <v>8</v>
      </c>
      <c r="E41" s="31">
        <v>447</v>
      </c>
      <c r="F41" s="44">
        <v>337</v>
      </c>
      <c r="G41" s="48">
        <v>337</v>
      </c>
    </row>
    <row r="42" spans="1:7" x14ac:dyDescent="0.3">
      <c r="A42" s="52">
        <v>964</v>
      </c>
      <c r="B42" s="33" t="s">
        <v>103</v>
      </c>
      <c r="C42" s="28" t="s">
        <v>17</v>
      </c>
      <c r="D42" s="28" t="s">
        <v>17</v>
      </c>
      <c r="E42" s="31">
        <v>8560</v>
      </c>
      <c r="F42" s="44">
        <v>500</v>
      </c>
      <c r="G42" s="48">
        <v>450</v>
      </c>
    </row>
    <row r="43" spans="1:7" x14ac:dyDescent="0.3">
      <c r="A43" s="53"/>
      <c r="B43" s="33" t="s">
        <v>104</v>
      </c>
      <c r="C43" s="28" t="s">
        <v>17</v>
      </c>
      <c r="D43" s="28" t="s">
        <v>17</v>
      </c>
      <c r="E43" s="31">
        <v>777.5</v>
      </c>
      <c r="F43" s="44">
        <v>500</v>
      </c>
      <c r="G43" s="48">
        <v>500</v>
      </c>
    </row>
    <row r="44" spans="1:7" x14ac:dyDescent="0.3">
      <c r="A44" s="54"/>
      <c r="B44" s="33" t="s">
        <v>105</v>
      </c>
      <c r="C44" s="28" t="s">
        <v>17</v>
      </c>
      <c r="D44" s="28" t="s">
        <v>17</v>
      </c>
      <c r="E44" s="31">
        <v>626</v>
      </c>
      <c r="F44" s="44">
        <v>498</v>
      </c>
      <c r="G44" s="48">
        <v>450</v>
      </c>
    </row>
    <row r="45" spans="1:7" x14ac:dyDescent="0.3">
      <c r="A45" s="60">
        <v>972</v>
      </c>
      <c r="B45" s="33" t="s">
        <v>106</v>
      </c>
      <c r="C45" s="28" t="s">
        <v>108</v>
      </c>
      <c r="D45" s="28" t="s">
        <v>108</v>
      </c>
      <c r="E45" s="31">
        <v>800</v>
      </c>
      <c r="F45" s="44">
        <v>500</v>
      </c>
      <c r="G45" s="48">
        <v>500</v>
      </c>
    </row>
    <row r="46" spans="1:7" s="35" customFormat="1" x14ac:dyDescent="0.3">
      <c r="A46" s="60"/>
      <c r="B46" s="37" t="s">
        <v>107</v>
      </c>
      <c r="C46" s="28" t="s">
        <v>108</v>
      </c>
      <c r="D46" s="28" t="s">
        <v>108</v>
      </c>
      <c r="E46" s="31">
        <v>700</v>
      </c>
      <c r="F46" s="44">
        <v>500</v>
      </c>
      <c r="G46" s="48">
        <v>400</v>
      </c>
    </row>
    <row r="47" spans="1:7" s="35" customFormat="1" x14ac:dyDescent="0.3">
      <c r="A47" s="60"/>
      <c r="B47" s="37" t="s">
        <v>109</v>
      </c>
      <c r="C47" s="28" t="s">
        <v>108</v>
      </c>
      <c r="D47" s="28" t="s">
        <v>108</v>
      </c>
      <c r="E47" s="31">
        <v>850</v>
      </c>
      <c r="F47" s="44">
        <v>500</v>
      </c>
      <c r="G47" s="48">
        <v>500</v>
      </c>
    </row>
    <row r="48" spans="1:7" x14ac:dyDescent="0.3">
      <c r="A48" s="60"/>
      <c r="B48" s="37" t="s">
        <v>110</v>
      </c>
      <c r="C48" s="28" t="s">
        <v>108</v>
      </c>
      <c r="D48" s="28" t="s">
        <v>108</v>
      </c>
      <c r="E48" s="31">
        <v>1000</v>
      </c>
      <c r="F48" s="44">
        <v>500</v>
      </c>
      <c r="G48" s="48">
        <v>500</v>
      </c>
    </row>
    <row r="49" spans="1:7" x14ac:dyDescent="0.3">
      <c r="A49" s="60">
        <v>973</v>
      </c>
      <c r="B49" s="37" t="s">
        <v>111</v>
      </c>
      <c r="C49" s="28" t="s">
        <v>113</v>
      </c>
      <c r="D49" s="28" t="s">
        <v>112</v>
      </c>
      <c r="E49" s="31">
        <v>500</v>
      </c>
      <c r="F49" s="44">
        <v>500</v>
      </c>
      <c r="G49" s="48">
        <v>350</v>
      </c>
    </row>
    <row r="50" spans="1:7" x14ac:dyDescent="0.3">
      <c r="A50" s="60"/>
      <c r="B50" s="37" t="s">
        <v>27</v>
      </c>
      <c r="C50" s="28" t="s">
        <v>113</v>
      </c>
      <c r="D50" s="28" t="s">
        <v>112</v>
      </c>
      <c r="E50" s="31">
        <v>500</v>
      </c>
      <c r="F50" s="44">
        <v>500</v>
      </c>
      <c r="G50" s="48">
        <v>500</v>
      </c>
    </row>
    <row r="51" spans="1:7" x14ac:dyDescent="0.3">
      <c r="A51" s="60"/>
      <c r="B51" s="37" t="s">
        <v>114</v>
      </c>
      <c r="C51" s="28" t="s">
        <v>113</v>
      </c>
      <c r="D51" s="28" t="s">
        <v>112</v>
      </c>
      <c r="E51" s="31">
        <v>500</v>
      </c>
      <c r="F51" s="44">
        <v>500</v>
      </c>
      <c r="G51" s="48">
        <v>300</v>
      </c>
    </row>
    <row r="52" spans="1:7" x14ac:dyDescent="0.3">
      <c r="A52" s="26">
        <v>974</v>
      </c>
      <c r="B52" s="37" t="s">
        <v>115</v>
      </c>
      <c r="C52" s="28" t="s">
        <v>116</v>
      </c>
      <c r="D52" s="28" t="s">
        <v>116</v>
      </c>
      <c r="E52" s="31">
        <v>2240</v>
      </c>
      <c r="F52" s="44">
        <v>500</v>
      </c>
      <c r="G52" s="48">
        <v>0</v>
      </c>
    </row>
    <row r="53" spans="1:7" x14ac:dyDescent="0.3">
      <c r="A53" s="52">
        <v>976</v>
      </c>
      <c r="B53" s="4" t="s">
        <v>117</v>
      </c>
      <c r="C53" s="5" t="s">
        <v>118</v>
      </c>
      <c r="D53" s="5" t="s">
        <v>119</v>
      </c>
      <c r="E53" s="25">
        <v>120</v>
      </c>
      <c r="F53" s="45">
        <v>120</v>
      </c>
      <c r="G53" s="49">
        <v>0</v>
      </c>
    </row>
    <row r="54" spans="1:7" ht="15" thickBot="1" x14ac:dyDescent="0.35">
      <c r="A54" s="54"/>
      <c r="B54" s="4" t="s">
        <v>120</v>
      </c>
      <c r="C54" s="5" t="s">
        <v>118</v>
      </c>
      <c r="D54" s="5" t="s">
        <v>119</v>
      </c>
      <c r="E54" s="25">
        <v>346</v>
      </c>
      <c r="F54" s="45">
        <v>346</v>
      </c>
      <c r="G54" s="50">
        <v>346</v>
      </c>
    </row>
    <row r="55" spans="1:7" ht="15" thickBot="1" x14ac:dyDescent="0.35">
      <c r="B55" s="6" t="s">
        <v>10</v>
      </c>
      <c r="C55" s="6"/>
      <c r="D55" s="6"/>
      <c r="E55" s="7">
        <f t="shared" ref="E55:G55" si="0">SUM(E3:E54)</f>
        <v>54784.869999999995</v>
      </c>
      <c r="F55" s="7">
        <f t="shared" si="0"/>
        <v>24587</v>
      </c>
      <c r="G55" s="51">
        <f t="shared" si="0"/>
        <v>21164</v>
      </c>
    </row>
    <row r="56" spans="1:7" x14ac:dyDescent="0.3">
      <c r="G56" s="32"/>
    </row>
    <row r="57" spans="1:7" x14ac:dyDescent="0.3">
      <c r="B57" s="8" t="s">
        <v>11</v>
      </c>
      <c r="C57" s="8"/>
      <c r="D57" s="8"/>
    </row>
    <row r="58" spans="1:7" x14ac:dyDescent="0.3">
      <c r="B58" s="27" t="s">
        <v>127</v>
      </c>
      <c r="C58" s="9"/>
      <c r="D58" s="9"/>
    </row>
    <row r="59" spans="1:7" x14ac:dyDescent="0.3">
      <c r="B59" s="9" t="s">
        <v>12</v>
      </c>
      <c r="C59" s="9"/>
      <c r="D59" s="9"/>
    </row>
    <row r="60" spans="1:7" x14ac:dyDescent="0.3">
      <c r="B60" s="9" t="s">
        <v>13</v>
      </c>
      <c r="C60" s="9"/>
      <c r="D60" s="9"/>
    </row>
    <row r="62" spans="1:7" x14ac:dyDescent="0.3">
      <c r="B62" s="8" t="s">
        <v>14</v>
      </c>
      <c r="C62" s="8"/>
      <c r="D62" s="8"/>
    </row>
    <row r="63" spans="1:7" x14ac:dyDescent="0.3">
      <c r="B63" s="12" t="s">
        <v>18</v>
      </c>
      <c r="C63" s="12"/>
      <c r="D63" s="12"/>
    </row>
  </sheetData>
  <mergeCells count="19">
    <mergeCell ref="A42:A44"/>
    <mergeCell ref="A31:A32"/>
    <mergeCell ref="A45:A48"/>
    <mergeCell ref="A49:A51"/>
    <mergeCell ref="A53:A54"/>
    <mergeCell ref="A26:A27"/>
    <mergeCell ref="A28:A30"/>
    <mergeCell ref="A33:A35"/>
    <mergeCell ref="A36:A38"/>
    <mergeCell ref="A40:A41"/>
    <mergeCell ref="A22:A25"/>
    <mergeCell ref="A1:G1"/>
    <mergeCell ref="A3:A6"/>
    <mergeCell ref="A7:A9"/>
    <mergeCell ref="A14:A17"/>
    <mergeCell ref="A18:A19"/>
    <mergeCell ref="A10:A11"/>
    <mergeCell ref="A12:A13"/>
    <mergeCell ref="A20:A21"/>
  </mergeCells>
  <pageMargins left="3.937007874015748E-2" right="3.937007874015748E-2" top="0" bottom="0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8"/>
  <sheetViews>
    <sheetView topLeftCell="A16" zoomScale="80" zoomScaleNormal="80" workbookViewId="0">
      <selection activeCell="E11" sqref="E11"/>
    </sheetView>
  </sheetViews>
  <sheetFormatPr defaultRowHeight="14.4" x14ac:dyDescent="0.3"/>
  <cols>
    <col min="2" max="2" width="49.33203125" customWidth="1"/>
    <col min="3" max="3" width="10.33203125" customWidth="1"/>
    <col min="4" max="4" width="11.109375" customWidth="1"/>
  </cols>
  <sheetData>
    <row r="2" spans="1:4" ht="28.8" x14ac:dyDescent="0.3">
      <c r="A2" s="10" t="s">
        <v>9</v>
      </c>
      <c r="B2" s="17" t="s">
        <v>0</v>
      </c>
      <c r="D2" s="13" t="s">
        <v>15</v>
      </c>
    </row>
    <row r="3" spans="1:4" x14ac:dyDescent="0.3">
      <c r="A3" s="61">
        <v>504</v>
      </c>
      <c r="B3" s="19" t="s">
        <v>58</v>
      </c>
      <c r="C3" s="18" t="s">
        <v>63</v>
      </c>
      <c r="D3" s="22">
        <v>500</v>
      </c>
    </row>
    <row r="4" spans="1:4" x14ac:dyDescent="0.3">
      <c r="A4" s="62"/>
      <c r="B4" s="19" t="s">
        <v>59</v>
      </c>
      <c r="C4" s="18" t="s">
        <v>63</v>
      </c>
      <c r="D4" s="22">
        <v>500</v>
      </c>
    </row>
    <row r="5" spans="1:4" x14ac:dyDescent="0.3">
      <c r="A5" s="63"/>
      <c r="B5" s="19" t="s">
        <v>19</v>
      </c>
      <c r="C5" s="18" t="s">
        <v>63</v>
      </c>
      <c r="D5" s="22">
        <v>500</v>
      </c>
    </row>
    <row r="6" spans="1:4" x14ac:dyDescent="0.3">
      <c r="A6" s="61">
        <v>549</v>
      </c>
      <c r="B6" s="19" t="s">
        <v>21</v>
      </c>
      <c r="C6" s="18" t="s">
        <v>63</v>
      </c>
      <c r="D6" s="22">
        <v>500</v>
      </c>
    </row>
    <row r="7" spans="1:4" x14ac:dyDescent="0.3">
      <c r="A7" s="62"/>
      <c r="B7" s="19" t="s">
        <v>22</v>
      </c>
      <c r="C7" s="18" t="s">
        <v>63</v>
      </c>
      <c r="D7" s="22">
        <v>500</v>
      </c>
    </row>
    <row r="8" spans="1:4" x14ac:dyDescent="0.3">
      <c r="A8" s="63"/>
      <c r="B8" s="19" t="s">
        <v>24</v>
      </c>
      <c r="C8" s="18" t="s">
        <v>63</v>
      </c>
      <c r="D8" s="22">
        <v>500</v>
      </c>
    </row>
    <row r="9" spans="1:4" x14ac:dyDescent="0.3">
      <c r="A9" s="14">
        <v>727</v>
      </c>
      <c r="B9" s="19" t="s">
        <v>25</v>
      </c>
      <c r="C9" s="18" t="s">
        <v>63</v>
      </c>
      <c r="D9" s="22">
        <v>300</v>
      </c>
    </row>
    <row r="10" spans="1:4" x14ac:dyDescent="0.3">
      <c r="A10" s="61">
        <v>808</v>
      </c>
      <c r="B10" s="19" t="s">
        <v>26</v>
      </c>
      <c r="C10" s="18" t="s">
        <v>63</v>
      </c>
      <c r="D10" s="22">
        <v>500</v>
      </c>
    </row>
    <row r="11" spans="1:4" x14ac:dyDescent="0.3">
      <c r="A11" s="62"/>
      <c r="B11" s="20" t="s">
        <v>27</v>
      </c>
      <c r="C11" s="18" t="s">
        <v>63</v>
      </c>
      <c r="D11" s="22">
        <v>500</v>
      </c>
    </row>
    <row r="12" spans="1:4" x14ac:dyDescent="0.3">
      <c r="A12" s="62"/>
      <c r="B12" s="20" t="s">
        <v>28</v>
      </c>
      <c r="C12" s="18" t="s">
        <v>63</v>
      </c>
      <c r="D12" s="22">
        <v>477</v>
      </c>
    </row>
    <row r="13" spans="1:4" x14ac:dyDescent="0.3">
      <c r="A13" s="63"/>
      <c r="B13" s="20" t="s">
        <v>29</v>
      </c>
      <c r="C13" s="18" t="s">
        <v>63</v>
      </c>
      <c r="D13" s="22">
        <v>500</v>
      </c>
    </row>
    <row r="14" spans="1:4" x14ac:dyDescent="0.3">
      <c r="A14" s="61">
        <v>836</v>
      </c>
      <c r="B14" s="20" t="s">
        <v>30</v>
      </c>
      <c r="C14" s="18" t="s">
        <v>63</v>
      </c>
      <c r="D14" s="22">
        <v>450</v>
      </c>
    </row>
    <row r="15" spans="1:4" ht="47.4" customHeight="1" x14ac:dyDescent="0.3">
      <c r="A15" s="63"/>
      <c r="B15" s="21" t="s">
        <v>62</v>
      </c>
      <c r="C15" s="18" t="s">
        <v>63</v>
      </c>
      <c r="D15" s="22">
        <v>300</v>
      </c>
    </row>
    <row r="16" spans="1:4" x14ac:dyDescent="0.3">
      <c r="A16" s="15">
        <v>892</v>
      </c>
      <c r="B16" s="20" t="s">
        <v>33</v>
      </c>
      <c r="C16" s="18" t="s">
        <v>63</v>
      </c>
      <c r="D16" s="22">
        <v>0</v>
      </c>
    </row>
    <row r="17" spans="1:4" x14ac:dyDescent="0.3">
      <c r="A17" s="61">
        <v>937</v>
      </c>
      <c r="B17" s="20" t="s">
        <v>34</v>
      </c>
      <c r="C17" s="18" t="s">
        <v>63</v>
      </c>
      <c r="D17" s="22">
        <v>500</v>
      </c>
    </row>
    <row r="18" spans="1:4" x14ac:dyDescent="0.3">
      <c r="A18" s="62"/>
      <c r="B18" s="20" t="s">
        <v>36</v>
      </c>
      <c r="C18" s="18" t="s">
        <v>63</v>
      </c>
      <c r="D18" s="22">
        <v>400</v>
      </c>
    </row>
    <row r="19" spans="1:4" x14ac:dyDescent="0.3">
      <c r="A19" s="63"/>
      <c r="B19" s="20" t="s">
        <v>38</v>
      </c>
      <c r="C19" s="18" t="s">
        <v>63</v>
      </c>
      <c r="D19" s="22">
        <v>200</v>
      </c>
    </row>
    <row r="20" spans="1:4" x14ac:dyDescent="0.3">
      <c r="A20" s="61">
        <v>944</v>
      </c>
      <c r="B20" s="20" t="s">
        <v>55</v>
      </c>
      <c r="C20" s="18" t="s">
        <v>63</v>
      </c>
      <c r="D20" s="22">
        <v>500</v>
      </c>
    </row>
    <row r="21" spans="1:4" x14ac:dyDescent="0.3">
      <c r="A21" s="63"/>
      <c r="B21" s="20" t="s">
        <v>57</v>
      </c>
      <c r="C21" s="18" t="s">
        <v>63</v>
      </c>
      <c r="D21" s="22">
        <v>200</v>
      </c>
    </row>
    <row r="22" spans="1:4" x14ac:dyDescent="0.3">
      <c r="A22" s="61">
        <v>957</v>
      </c>
      <c r="B22" s="20" t="s">
        <v>60</v>
      </c>
      <c r="C22" s="18" t="s">
        <v>63</v>
      </c>
      <c r="D22" s="22">
        <v>500</v>
      </c>
    </row>
    <row r="23" spans="1:4" x14ac:dyDescent="0.3">
      <c r="A23" s="62"/>
      <c r="B23" s="20" t="s">
        <v>61</v>
      </c>
      <c r="C23" s="18" t="s">
        <v>63</v>
      </c>
      <c r="D23" s="22">
        <v>500</v>
      </c>
    </row>
    <row r="24" spans="1:4" ht="28.2" customHeight="1" x14ac:dyDescent="0.3">
      <c r="A24" s="63"/>
      <c r="B24" s="23" t="s">
        <v>40</v>
      </c>
      <c r="C24" s="18" t="s">
        <v>63</v>
      </c>
      <c r="D24" s="22">
        <v>400</v>
      </c>
    </row>
    <row r="25" spans="1:4" x14ac:dyDescent="0.3">
      <c r="A25" s="61">
        <v>958</v>
      </c>
      <c r="B25" s="19" t="s">
        <v>41</v>
      </c>
      <c r="C25" s="18" t="s">
        <v>63</v>
      </c>
      <c r="D25" s="22">
        <v>500</v>
      </c>
    </row>
    <row r="26" spans="1:4" x14ac:dyDescent="0.3">
      <c r="A26" s="62"/>
      <c r="B26" s="19" t="s">
        <v>43</v>
      </c>
      <c r="C26" s="18" t="s">
        <v>63</v>
      </c>
      <c r="D26" s="22">
        <v>500</v>
      </c>
    </row>
    <row r="27" spans="1:4" x14ac:dyDescent="0.3">
      <c r="A27" s="63"/>
      <c r="B27" s="19" t="s">
        <v>44</v>
      </c>
      <c r="C27" s="18" t="s">
        <v>63</v>
      </c>
      <c r="D27" s="22">
        <v>500</v>
      </c>
    </row>
    <row r="28" spans="1:4" x14ac:dyDescent="0.3">
      <c r="A28" s="61">
        <v>959</v>
      </c>
      <c r="B28" s="19" t="s">
        <v>16</v>
      </c>
      <c r="C28" s="18" t="s">
        <v>63</v>
      </c>
      <c r="D28" s="22">
        <v>200</v>
      </c>
    </row>
    <row r="29" spans="1:4" x14ac:dyDescent="0.3">
      <c r="A29" s="63"/>
      <c r="B29" s="19" t="s">
        <v>45</v>
      </c>
      <c r="C29" s="18" t="s">
        <v>63</v>
      </c>
      <c r="D29" s="22">
        <v>200</v>
      </c>
    </row>
    <row r="30" spans="1:4" x14ac:dyDescent="0.3">
      <c r="A30" s="61">
        <v>960</v>
      </c>
      <c r="B30" s="19" t="s">
        <v>46</v>
      </c>
      <c r="C30" s="18" t="s">
        <v>63</v>
      </c>
      <c r="D30" s="22">
        <v>174</v>
      </c>
    </row>
    <row r="31" spans="1:4" x14ac:dyDescent="0.3">
      <c r="A31" s="63"/>
      <c r="B31" s="19" t="s">
        <v>47</v>
      </c>
      <c r="C31" s="18" t="s">
        <v>63</v>
      </c>
      <c r="D31" s="22">
        <v>0</v>
      </c>
    </row>
    <row r="32" spans="1:4" x14ac:dyDescent="0.3">
      <c r="A32" s="61">
        <v>964</v>
      </c>
      <c r="B32" s="20" t="s">
        <v>48</v>
      </c>
      <c r="C32" s="18" t="s">
        <v>63</v>
      </c>
      <c r="D32" s="22">
        <v>300</v>
      </c>
    </row>
    <row r="33" spans="1:4" x14ac:dyDescent="0.3">
      <c r="A33" s="63"/>
      <c r="B33" s="20" t="s">
        <v>49</v>
      </c>
      <c r="C33" s="18" t="s">
        <v>63</v>
      </c>
      <c r="D33" s="22">
        <v>500</v>
      </c>
    </row>
    <row r="34" spans="1:4" x14ac:dyDescent="0.3">
      <c r="A34" s="16">
        <v>966</v>
      </c>
      <c r="B34" s="20" t="s">
        <v>51</v>
      </c>
      <c r="C34" s="18" t="s">
        <v>63</v>
      </c>
      <c r="D34" s="22">
        <v>499</v>
      </c>
    </row>
    <row r="35" spans="1:4" x14ac:dyDescent="0.3">
      <c r="A35" s="16">
        <v>968</v>
      </c>
      <c r="B35" s="20" t="s">
        <v>50</v>
      </c>
      <c r="C35" s="18" t="s">
        <v>63</v>
      </c>
      <c r="D35" s="22">
        <v>0</v>
      </c>
    </row>
    <row r="36" spans="1:4" x14ac:dyDescent="0.3">
      <c r="A36" s="61">
        <v>972</v>
      </c>
      <c r="B36" s="20" t="s">
        <v>52</v>
      </c>
      <c r="C36" s="18" t="s">
        <v>63</v>
      </c>
      <c r="D36" s="22">
        <v>500</v>
      </c>
    </row>
    <row r="37" spans="1:4" x14ac:dyDescent="0.3">
      <c r="A37" s="62"/>
      <c r="B37" s="19" t="s">
        <v>53</v>
      </c>
      <c r="C37" s="18" t="s">
        <v>63</v>
      </c>
      <c r="D37" s="22">
        <v>500</v>
      </c>
    </row>
    <row r="38" spans="1:4" x14ac:dyDescent="0.3">
      <c r="A38" s="63"/>
      <c r="B38" s="19" t="s">
        <v>54</v>
      </c>
      <c r="C38" s="18" t="s">
        <v>63</v>
      </c>
      <c r="D38" s="22">
        <v>400</v>
      </c>
    </row>
  </sheetData>
  <mergeCells count="12">
    <mergeCell ref="A36:A38"/>
    <mergeCell ref="A3:A5"/>
    <mergeCell ref="A6:A8"/>
    <mergeCell ref="A10:A13"/>
    <mergeCell ref="A14:A15"/>
    <mergeCell ref="A17:A19"/>
    <mergeCell ref="A20:A21"/>
    <mergeCell ref="A22:A24"/>
    <mergeCell ref="A25:A27"/>
    <mergeCell ref="A28:A29"/>
    <mergeCell ref="A30:A31"/>
    <mergeCell ref="A32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Prehľad (2)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2020-03-25T08:14:44Z</dcterms:modified>
</cp:coreProperties>
</file>